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ulicnik\Desktop\Uklanjanje Tržnice\Troškovnik\"/>
    </mc:Choice>
  </mc:AlternateContent>
  <bookViews>
    <workbookView xWindow="0" yWindow="0" windowWidth="28800" windowHeight="13320" activeTab="1"/>
  </bookViews>
  <sheets>
    <sheet name="NASLOVNICA" sheetId="4" r:id="rId1"/>
    <sheet name="TROŠKOVNIK_Tržnica" sheetId="9" r:id="rId2"/>
  </sheets>
  <definedNames>
    <definedName name="_xlnm.Print_Titles" localSheetId="1">TROŠKOVNIK_Tržnica!$2:$2</definedName>
    <definedName name="_xlnm.Print_Area" localSheetId="1">TROŠKOVNIK_Tržnica!$A$1:$G$142</definedName>
  </definedNames>
  <calcPr calcId="152511"/>
</workbook>
</file>

<file path=xl/calcChain.xml><?xml version="1.0" encoding="utf-8"?>
<calcChain xmlns="http://schemas.openxmlformats.org/spreadsheetml/2006/main">
  <c r="G36" i="9" l="1"/>
  <c r="G38" i="9"/>
  <c r="G40" i="9"/>
  <c r="G30" i="9"/>
  <c r="G32" i="9"/>
  <c r="G34" i="9"/>
  <c r="G24" i="9"/>
  <c r="G26" i="9"/>
  <c r="G28" i="9"/>
  <c r="G21" i="9"/>
  <c r="G22" i="9"/>
  <c r="G16" i="9"/>
  <c r="G18" i="9"/>
  <c r="G14" i="9"/>
  <c r="G42" i="9" l="1"/>
  <c r="G136" i="9" s="1"/>
  <c r="G139" i="9" s="1"/>
  <c r="G140" i="9" l="1"/>
  <c r="G141" i="9" s="1"/>
</calcChain>
</file>

<file path=xl/sharedStrings.xml><?xml version="1.0" encoding="utf-8"?>
<sst xmlns="http://schemas.openxmlformats.org/spreadsheetml/2006/main" count="71" uniqueCount="60">
  <si>
    <t>Red. Broj.</t>
  </si>
  <si>
    <t>OPIS</t>
  </si>
  <si>
    <t>Jed. mjere</t>
  </si>
  <si>
    <t>Količina</t>
  </si>
  <si>
    <t>1.1.</t>
  </si>
  <si>
    <t>1.2.</t>
  </si>
  <si>
    <t>1.3.</t>
  </si>
  <si>
    <t>m2</t>
  </si>
  <si>
    <t>UKUPNO:</t>
  </si>
  <si>
    <t>kom</t>
  </si>
  <si>
    <t>REKAPITULACIJA</t>
  </si>
  <si>
    <t xml:space="preserve"> </t>
  </si>
  <si>
    <t>PDV</t>
  </si>
  <si>
    <t>INVESTITOR :</t>
  </si>
  <si>
    <t>GRAĐEVINSKO - OBRTNIČKIH RADOVA</t>
  </si>
  <si>
    <t xml:space="preserve">                             TROŠKOVNIK</t>
  </si>
  <si>
    <t>LOKACIJA:</t>
  </si>
  <si>
    <t>1.4.</t>
  </si>
  <si>
    <t>1. GRAĐEVINSKI RADOVI</t>
  </si>
  <si>
    <t>a) prozori</t>
  </si>
  <si>
    <t>b) vrata</t>
  </si>
  <si>
    <t>1.5.</t>
  </si>
  <si>
    <t>OPĆI UVJETI</t>
  </si>
  <si>
    <t xml:space="preserve">Višerad koji se pojavi tijekom građenja, a koji je rezultat nepoznavanja tehnologije izvođenja radova od strane izvođača radova ili je nastao iz razloga što izvođač radova ne posjeduje odgovarajuću opremu i mehanizaciju za izvršenje radova sukladno troškovniku i projektu, neće i ne može biti priznat od strane nadzornog inženjera, odnosno navedeni višerad nastao iz gore navedenih razloga u potpunosti ide na teret izvođača radova. Izvođač je dužan obilježiti i označiti gradilište sukladno "Zakonu o gradnji" odnosno "Pravilniku o sadržaju i izgledu ploče kojom se označava gradilište (NN 42/14)" i "Zakonu o zaštiti na radu". U slučaju fazne gradnje izvođač je dužan obnavljati i dati izraditi nove table gradilišta. </t>
  </si>
  <si>
    <t>1.7.</t>
  </si>
  <si>
    <t>Trg Svetog Trojstva 22, 34000 Požega, k.č.br. 1997, k.o. Požega</t>
  </si>
  <si>
    <r>
      <rPr>
        <b/>
        <sz val="10"/>
        <rFont val="Arial"/>
        <family val="2"/>
        <charset val="238"/>
      </rPr>
      <t>Uklanjanje metalne konstrukcije dvostrešnog krova.</t>
    </r>
    <r>
      <rPr>
        <sz val="10"/>
        <rFont val="Arial"/>
        <family val="2"/>
      </rPr>
      <t xml:space="preserve"> Strojno i ručno uklanjanje metalne krovne konstrukcije na dvostrešnom krovu. U cijeni stavke je uklanjanje, utovar, odvoz i zbrinjavanje građevnog materijala, materijal zbrinjava izvođač. Obračun stavke vrši se po m2 projicirane tlocrtne površine. </t>
    </r>
  </si>
  <si>
    <r>
      <rPr>
        <b/>
        <sz val="10"/>
        <rFont val="Arial"/>
        <family val="2"/>
        <charset val="238"/>
      </rPr>
      <t>Uklanjanje staklenih i limenih površina sa krovne konstrukcije dvostrešnog krova (svjetlarnik).</t>
    </r>
    <r>
      <rPr>
        <sz val="10"/>
        <rFont val="Arial"/>
        <family val="2"/>
      </rPr>
      <t xml:space="preserve"> Ručno uklanjanje staklenih i limenih površina sa krovne konstrukcije na dvostrešnom krovu. U cijeni stavke je uklanjanje, utovar, odvoz i zbrinjavanje građevnog materijala. Obračun stavke vrši se po m2 projicirane tlocrtne površine. NAPOMENA: Građevni materijal je potrebno razvrstati po grupama materijala (staklo, metal), materijal zbrinjava izvođač. </t>
    </r>
  </si>
  <si>
    <t>1.6.</t>
  </si>
  <si>
    <t>m'</t>
  </si>
  <si>
    <t>1.8.</t>
  </si>
  <si>
    <t>1.9.</t>
  </si>
  <si>
    <r>
      <rPr>
        <b/>
        <sz val="10"/>
        <rFont val="Arial"/>
        <family val="2"/>
        <charset val="238"/>
      </rPr>
      <t xml:space="preserve">Uklanjanje podne ploče prizemlja. </t>
    </r>
    <r>
      <rPr>
        <sz val="10"/>
        <rFont val="Arial"/>
        <family val="2"/>
      </rPr>
      <t>Strojno uklanjanje podne ploče prizemlja.</t>
    </r>
    <r>
      <rPr>
        <sz val="10"/>
        <color rgb="FFFF0000"/>
        <rFont val="Arial"/>
        <family val="2"/>
        <charset val="238"/>
      </rPr>
      <t xml:space="preserve"> </t>
    </r>
    <r>
      <rPr>
        <sz val="10"/>
        <rFont val="Arial"/>
        <family val="2"/>
        <charset val="238"/>
      </rPr>
      <t>Materijal se pikamira na dijelove manje od 30 cm u promjeru.</t>
    </r>
    <r>
      <rPr>
        <sz val="10"/>
        <rFont val="Arial"/>
        <family val="2"/>
      </rPr>
      <t xml:space="preserve"> U cijeni stavke je uklanjanje i zbrinjavanje građevnog materijala, materijal zbrinjava izvođač. Obračun stavke vrši se po m2  tlocrtne površine.</t>
    </r>
  </si>
  <si>
    <r>
      <rPr>
        <b/>
        <sz val="10"/>
        <rFont val="Arial"/>
        <family val="2"/>
        <charset val="238"/>
      </rPr>
      <t xml:space="preserve">Uklanjanje stropne ploče/ravnog krova i zidova prizemlja. </t>
    </r>
    <r>
      <rPr>
        <sz val="10"/>
        <rFont val="Arial"/>
        <family val="2"/>
      </rPr>
      <t>Strojno uklanjanje stropne ploče/ravnog krova i zidova prizemlja,</t>
    </r>
    <r>
      <rPr>
        <sz val="10"/>
        <rFont val="Arial"/>
        <family val="2"/>
        <charset val="238"/>
      </rPr>
      <t xml:space="preserve"> te se materijal pikamira na dijelove manje od 30 cm u promjeru.</t>
    </r>
    <r>
      <rPr>
        <sz val="10"/>
        <rFont val="Arial"/>
        <family val="2"/>
      </rPr>
      <t xml:space="preserve"> U cijeni stavke je uklanjanje, utovar, odvoz i zbrinjavanje građevnog materijala, materijal zbrinjava izvođač. Obračun stavke vrši se po m2 tlocrtne površine.</t>
    </r>
  </si>
  <si>
    <r>
      <rPr>
        <b/>
        <sz val="10"/>
        <rFont val="Arial"/>
        <family val="2"/>
        <charset val="238"/>
      </rPr>
      <t>Odspajanje postojećih priključaka infrastrukture</t>
    </r>
    <r>
      <rPr>
        <sz val="10"/>
        <rFont val="Arial"/>
        <family val="2"/>
      </rPr>
      <t xml:space="preserve">. Trošak odspajanja postojećih priključaka na koje je priključen objekt. Obračun po komadu priključka.                                    </t>
    </r>
  </si>
  <si>
    <r>
      <rPr>
        <b/>
        <sz val="10"/>
        <rFont val="Arial"/>
        <family val="2"/>
        <charset val="238"/>
      </rPr>
      <t>Uklanjanje rasvjetnih tijela</t>
    </r>
    <r>
      <rPr>
        <sz val="10"/>
        <rFont val="Arial"/>
        <family val="2"/>
      </rPr>
      <t xml:space="preserve">. Ručno uklanjanje rasvjetnih tijela postavljenih u zgradi. Obračun po komadu rasvjetnog tijela.                                    </t>
    </r>
  </si>
  <si>
    <r>
      <rPr>
        <b/>
        <sz val="10"/>
        <rFont val="Arial"/>
        <family val="2"/>
        <charset val="238"/>
      </rPr>
      <t>Uklanjanje klima uređaja</t>
    </r>
    <r>
      <rPr>
        <sz val="10"/>
        <rFont val="Arial"/>
        <family val="2"/>
      </rPr>
      <t xml:space="preserve">. Ručno uklanjanje vanjskih i unutarnjih jedinica klima uređaja u zgradi. Obračun po komadu jedinice.                                    </t>
    </r>
  </si>
  <si>
    <t xml:space="preserve">Obaveza izvođača radova na uklanjanju građevine je detaljno snimiti susjedne zgrade, tj. foto dokumentirati, kako bi se spriječila eventualna neutemeljena potraživanja za naknadu štete od strane susjeda. </t>
  </si>
  <si>
    <r>
      <rPr>
        <b/>
        <sz val="10"/>
        <rFont val="Arial"/>
        <family val="2"/>
        <charset val="238"/>
      </rPr>
      <t>Učvršćivanje rubnjaka betonom C25/30.</t>
    </r>
    <r>
      <rPr>
        <sz val="10"/>
        <rFont val="Arial"/>
        <family val="2"/>
      </rPr>
      <t xml:space="preserve"> U cijeni stavke je sav materijal, pomoćna oplata i rad.  Obračun stavke se vrši po m3. </t>
    </r>
  </si>
  <si>
    <t>m3</t>
  </si>
  <si>
    <t>1.10.</t>
  </si>
  <si>
    <t>1.11.</t>
  </si>
  <si>
    <t>1.12.</t>
  </si>
  <si>
    <t>1.13.</t>
  </si>
  <si>
    <r>
      <rPr>
        <b/>
        <sz val="10"/>
        <rFont val="Arial"/>
        <family val="2"/>
        <charset val="238"/>
      </rPr>
      <t>Uređenje rubnjaka uz kolničku konstrukciju.</t>
    </r>
    <r>
      <rPr>
        <sz val="10"/>
        <rFont val="Arial"/>
        <family val="2"/>
      </rPr>
      <t xml:space="preserve"> U cijeni stavke je popravljanje rubnjaka na mjestima oštećenja na jugozapadnoj i sjevernoj strani čestice radi zaštite kolničke konstrukcije.  Obračun stavke se vrši po m' uređenih rubnjaka. (radovi se izvode prema potrebi)</t>
    </r>
  </si>
  <si>
    <r>
      <rPr>
        <b/>
        <sz val="10"/>
        <rFont val="Arial"/>
        <family val="2"/>
        <charset val="238"/>
      </rPr>
      <t xml:space="preserve">Uklanjanje opločnika i asfaltnog zastora uz građevinu. </t>
    </r>
    <r>
      <rPr>
        <sz val="10"/>
        <rFont val="Arial"/>
        <family val="2"/>
      </rPr>
      <t>Strojno uklanjanje opločnika i asfaltnog zastora uz građevinu. Materijal se pikamira na dijelove manje od 30 cm u promjeru. U cijeni stavke je uklanjanje, odvoz i zbrinjavanje građevnog materijala, materijal zbrinjava izvođač. Obračun stavke vrši se po m2  tlocrtne površine.</t>
    </r>
  </si>
  <si>
    <r>
      <rPr>
        <b/>
        <sz val="10"/>
        <rFont val="Arial"/>
        <family val="2"/>
        <charset val="238"/>
      </rPr>
      <t xml:space="preserve">Uređenje katastarske čestice. </t>
    </r>
    <r>
      <rPr>
        <sz val="10"/>
        <rFont val="Arial"/>
        <family val="2"/>
      </rPr>
      <t>Strojno uređenje cijele katastarske čestice u pogledu ravnanja prostora na kojem je bio objekt. Teren se poravnava prema okolnom terenu. U cijeni stavke je razastiranje zemlje, usitnjenje šute grejderom i grubo planiranje cijele čestice, te zbijanje vibro pločom ili manjim valjkom. Prilikom poravnanja treba pripaziti da se šljunak i otpad manje granulacije stavi na vrh, a onaj veće granulacije da ostane ispod. Obračun stavke se vrši po m2 uređene k.č.br. 1997, k.o. Požega.</t>
    </r>
  </si>
  <si>
    <t>Ukupno (bez PDV-a)</t>
  </si>
  <si>
    <t>Ukupno (s PDV-om)</t>
  </si>
  <si>
    <r>
      <t>Jed. cijena (€</t>
    </r>
    <r>
      <rPr>
        <sz val="8.6999999999999993"/>
        <rFont val="Arial Unicode MS"/>
        <family val="2"/>
        <charset val="238"/>
      </rPr>
      <t>)</t>
    </r>
  </si>
  <si>
    <t>UKUPNO (€)</t>
  </si>
  <si>
    <t>Sve odredbe se smatraju sastavnim dijelom ugovornog troškovnika. Odredbama se reguliraju obveze izvođača radova. Izvođač je dužan pridržavati se uputa od strane nadzornog inženjera. Od dana uvođenja u posao, izvođač radova sukladno Zakonu o gradnji se obvezuje voditi građevinski dnevnik i ostalu evidenciju o zaposlenicima. Svi radnici na gradilištu moraju biti osposobljeni za rad sukladno važećoj pravnoj regulativi. Sve stavke ovog troškovnika su definirane kao stavke do potpune gotovosti navedenog rada stavkom.</t>
  </si>
  <si>
    <t xml:space="preserve">Izvođač je dužan prije izrade ponude obići predmetnu lokaciju. Izvođač je dužan prije definiranja jedinične cijene pojedine stavke tražiti pismenim putem od projektanta eventualno potrebno pojašnjenje određene stavke. Krivo tumačenje pojedine stavke od strane izvođača radova neće se prihvatiti kao razlog za povišenje jedinične cijene. Izvođač radova od dana uvođenja u posao, koji se evidentira u građevinskom dnevniku, preuzima gradilište do dana primopredaje predmetne građevinu investitoru, te je dužan osigurati gradilište od neovlaštenog pristupa. </t>
  </si>
  <si>
    <t>Svi potrebni strojevi kao i skela su definirani za cijelo vrijeme trajanja ugovornih radova. Sve mjere u nacrtima izvođač je dužan provjeriti u naravi. Sva kontrola vrši se bez posebne naplate. Prije izvođenja radova u blizini postojećih instalacija, izvođač je dužan izvjestiti nadležne tvrtke i organizacije koje upravljaju navedenim instalacijama o početku radova i izvoditi radove uz suglasnost istih. U jediničnim cijenama pojedinih stavki uključen je sav materijal, radna snaga, sve pomoćne radnje kao i transportni troškovi za potpuno dovršenje radova opisanih u pojedinim stavkama kao i uklanjanje svih pomoćnih materijala i konstrukcija korištenih tijekom izgradnje.</t>
  </si>
  <si>
    <t>Izvođač je dužan postaviti zaštitnu ogradu gradilišta, te štititi okolne objekte i teren od oštećenja, upozoriti nadzornog inženjera ili investitora na oštećenja zgrada i terena radi sprječavanja mogućih potraživanja štete koja nisu nastala djelovanjem izvođača. Izvođač je dužan prilikom rušenja osigurati privremenenu regulaciju prometa radi sigurnog prolaza.</t>
  </si>
  <si>
    <t>Posebna napomena i uvjet izvođenja radova: Prije početka radova investitor, izvođač i nadzorni inženjer će obići gradilište, investitor će sastaviti popis dijelova građevine i opreme koji će posebno pažljivo demontirati u svrhu daljnje uporabe: kao što prozori, vrata, bojleri, klima jedinice i sl. Ova stavka je sastavni dio ugovorenog troškovnika i primjenjuje se na sve stavke.</t>
  </si>
  <si>
    <r>
      <rPr>
        <b/>
        <sz val="10"/>
        <rFont val="Arial"/>
        <family val="2"/>
        <charset val="238"/>
      </rPr>
      <t>Uklanjanje stolarije.</t>
    </r>
    <r>
      <rPr>
        <sz val="10"/>
        <rFont val="Arial"/>
        <family val="2"/>
      </rPr>
      <t xml:space="preserve"> Ručno uklanjanje stolarije vrata i prozora. U cijeni stavke je uklanjanje, utovar, odvoz i zbrinjavanje građevnog materijala. Obračun stavke vrši se po komadu. NAPOMENA: Građevni materijal je potrebno razvrstati po grupama materijala (staklo, PVC, metal) materijal zbrinjava izvođač.</t>
    </r>
    <r>
      <rPr>
        <sz val="10"/>
        <rFont val="Arial"/>
        <family val="2"/>
        <charset val="238"/>
      </rPr>
      <t xml:space="preserve"> Dio stolarije za koju investitor odluči da je uporabljiva će se pažljivo deponirati i odvesti na mjesta unutar 20 km od gradilišta prema adresi dostavljeno od investitora.</t>
    </r>
  </si>
  <si>
    <r>
      <rPr>
        <b/>
        <sz val="10"/>
        <rFont val="Arial"/>
        <family val="2"/>
        <charset val="238"/>
      </rPr>
      <t xml:space="preserve">Uklanjanje terase na sjevernoj strani zgrade. </t>
    </r>
    <r>
      <rPr>
        <sz val="10"/>
        <rFont val="Arial"/>
        <family val="2"/>
      </rPr>
      <t xml:space="preserve">Strojno uklanjanje terase zgrade koja se nalazi na sjevernoj strani zgrade odnosno čestice. </t>
    </r>
    <r>
      <rPr>
        <sz val="10"/>
        <color rgb="FFFF0000"/>
        <rFont val="Arial"/>
        <family val="2"/>
        <charset val="238"/>
      </rPr>
      <t xml:space="preserve"> </t>
    </r>
    <r>
      <rPr>
        <sz val="10"/>
        <rFont val="Arial"/>
        <family val="2"/>
        <charset val="238"/>
      </rPr>
      <t>Materijal se pikamira na dijelove manje od 30 cm u promjeru.</t>
    </r>
    <r>
      <rPr>
        <sz val="10"/>
        <rFont val="Arial"/>
        <family val="2"/>
      </rPr>
      <t xml:space="preserve"> U cijeni stavke je uklanjanje i zbrinjavanje građevnog materijala, materijal zbrinjava izvođač. Obračun stavke vrši se po m2  tlocrtne površine.</t>
    </r>
  </si>
  <si>
    <t>GRAD POŽEGA, Trg Sv. Trojstva 1, 
34000 Požega
OIB: 95699596710</t>
  </si>
  <si>
    <t>Radovi na uklanjanju zgrade Gradske tržnice u Požegi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</si>
</sst>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kn&quot;_-;\-* #,##0.00\ &quot;kn&quot;_-;_-* &quot;-&quot;??\ &quot;kn&quot;_-;_-@_-"/>
  </numFmts>
  <fonts count="17" x14ac:knownFonts="1">
    <font>
      <sz val="10"/>
      <name val="Arial"/>
      <charset val="238"/>
    </font>
    <font>
      <sz val="8"/>
      <name val="Arial"/>
      <charset val="238"/>
    </font>
    <font>
      <b/>
      <sz val="10"/>
      <name val="Arial"/>
      <family val="2"/>
      <charset val="238"/>
    </font>
    <font>
      <sz val="10"/>
      <name val="Arial"/>
      <family val="2"/>
    </font>
    <font>
      <sz val="10"/>
      <name val="Arial"/>
      <family val="2"/>
      <charset val="238"/>
    </font>
    <font>
      <sz val="10"/>
      <color theme="0"/>
      <name val="Arial"/>
      <family val="2"/>
      <charset val="238"/>
    </font>
    <font>
      <sz val="10"/>
      <color theme="1"/>
      <name val="Arial"/>
      <family val="2"/>
      <charset val="238"/>
    </font>
    <font>
      <b/>
      <sz val="10"/>
      <color theme="1"/>
      <name val="Arial"/>
      <family val="2"/>
      <charset val="238"/>
    </font>
    <font>
      <sz val="10"/>
      <color rgb="FFFF0000"/>
      <name val="Arial"/>
      <family val="2"/>
      <charset val="238"/>
    </font>
    <font>
      <sz val="11"/>
      <color rgb="FF000000"/>
      <name val="Calibri"/>
      <family val="2"/>
      <charset val="238"/>
    </font>
    <font>
      <sz val="12"/>
      <name val="Arial Narrow"/>
      <family val="2"/>
      <charset val="238"/>
    </font>
    <font>
      <b/>
      <sz val="12"/>
      <name val="Arial Narrow"/>
      <family val="2"/>
      <charset val="238"/>
    </font>
    <font>
      <sz val="10"/>
      <name val="Arial Narrow"/>
      <family val="2"/>
      <charset val="238"/>
    </font>
    <font>
      <b/>
      <sz val="10"/>
      <name val="Arial Narrow"/>
      <family val="2"/>
      <charset val="238"/>
    </font>
    <font>
      <sz val="10"/>
      <name val="Arial Unicode MS"/>
      <family val="2"/>
      <charset val="238"/>
    </font>
    <font>
      <sz val="8.6999999999999993"/>
      <name val="Arial Unicode MS"/>
      <family val="2"/>
      <charset val="238"/>
    </font>
    <font>
      <sz val="10"/>
      <name val="Arial"/>
      <charset val="23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CC"/>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medium">
        <color indexed="64"/>
      </bottom>
      <diagonal/>
    </border>
    <border>
      <left style="thin">
        <color theme="0" tint="-0.14999847407452621"/>
      </left>
      <right style="thin">
        <color theme="0" tint="-0.14999847407452621"/>
      </right>
      <top style="thin">
        <color theme="0" tint="-0.14999847407452621"/>
      </top>
      <bottom style="medium">
        <color indexed="64"/>
      </bottom>
      <diagonal/>
    </border>
    <border>
      <left/>
      <right/>
      <top style="thin">
        <color theme="0" tint="-0.14999847407452621"/>
      </top>
      <bottom style="medium">
        <color indexed="64"/>
      </bottom>
      <diagonal/>
    </border>
    <border>
      <left style="thin">
        <color theme="0" tint="-0.14999847407452621"/>
      </left>
      <right/>
      <top style="thin">
        <color theme="0" tint="-0.14999847407452621"/>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thin">
        <color theme="0" tint="-0.14999847407452621"/>
      </top>
      <bottom/>
      <diagonal/>
    </border>
    <border>
      <left style="thin">
        <color indexed="64"/>
      </left>
      <right style="thin">
        <color indexed="64"/>
      </right>
      <top style="thin">
        <color indexed="64"/>
      </top>
      <bottom style="thin">
        <color rgb="FFB2B2B2"/>
      </bottom>
      <diagonal/>
    </border>
    <border>
      <left style="thin">
        <color indexed="64"/>
      </left>
      <right style="thin">
        <color indexed="64"/>
      </right>
      <top style="thin">
        <color rgb="FFB2B2B2"/>
      </top>
      <bottom style="thin">
        <color indexed="64"/>
      </bottom>
      <diagonal/>
    </border>
    <border>
      <left style="thin">
        <color theme="0" tint="-0.14999847407452621"/>
      </left>
      <right style="thin">
        <color theme="0" tint="-0.14999847407452621"/>
      </right>
      <top style="thin">
        <color theme="0" tint="-0.14999847407452621"/>
      </top>
      <bottom/>
      <diagonal/>
    </border>
  </borders>
  <cellStyleXfs count="7">
    <xf numFmtId="0" fontId="0" fillId="0" borderId="0"/>
    <xf numFmtId="0" fontId="4" fillId="0" borderId="0"/>
    <xf numFmtId="0" fontId="4" fillId="0" borderId="0"/>
    <xf numFmtId="44" fontId="4" fillId="0" borderId="0" applyFont="0" applyFill="0" applyBorder="0" applyAlignment="0" applyProtection="0"/>
    <xf numFmtId="0" fontId="9" fillId="0" borderId="0"/>
    <xf numFmtId="0" fontId="9" fillId="0" borderId="0" applyNumberFormat="0" applyFont="0" applyFill="0" applyBorder="0" applyAlignment="0" applyProtection="0"/>
    <xf numFmtId="0" fontId="16" fillId="5" borderId="16" applyNumberFormat="0" applyFont="0" applyAlignment="0" applyProtection="0"/>
  </cellStyleXfs>
  <cellXfs count="102">
    <xf numFmtId="0" fontId="0" fillId="0" borderId="0" xfId="0"/>
    <xf numFmtId="0" fontId="0" fillId="0" borderId="0" xfId="0" applyAlignment="1">
      <alignment horizontal="center" vertical="top" wrapText="1"/>
    </xf>
    <xf numFmtId="0" fontId="0" fillId="0" borderId="0" xfId="0" applyAlignment="1">
      <alignment horizontal="right"/>
    </xf>
    <xf numFmtId="0" fontId="0" fillId="0" borderId="0" xfId="0" applyAlignment="1">
      <alignment horizontal="center"/>
    </xf>
    <xf numFmtId="0" fontId="3" fillId="0" borderId="0" xfId="0" applyFont="1" applyAlignment="1">
      <alignment horizontal="left" vertical="top" wrapText="1"/>
    </xf>
    <xf numFmtId="4" fontId="0" fillId="0" borderId="0" xfId="0" applyNumberFormat="1" applyAlignment="1">
      <alignment horizontal="right"/>
    </xf>
    <xf numFmtId="0" fontId="0" fillId="0" borderId="4" xfId="0" applyBorder="1" applyAlignment="1">
      <alignment horizontal="center" vertical="top" wrapText="1"/>
    </xf>
    <xf numFmtId="0" fontId="0" fillId="0" borderId="4" xfId="0" applyBorder="1"/>
    <xf numFmtId="4" fontId="0" fillId="0" borderId="4" xfId="0" applyNumberFormat="1" applyBorder="1" applyAlignment="1">
      <alignment horizontal="right"/>
    </xf>
    <xf numFmtId="4" fontId="0" fillId="0" borderId="0" xfId="0" applyNumberFormat="1"/>
    <xf numFmtId="0" fontId="6" fillId="2" borderId="0" xfId="0" applyFont="1" applyFill="1" applyAlignment="1">
      <alignment horizontal="center" vertical="top" wrapText="1"/>
    </xf>
    <xf numFmtId="0" fontId="6" fillId="2" borderId="0" xfId="0" applyFont="1" applyFill="1"/>
    <xf numFmtId="4" fontId="6" fillId="2" borderId="0" xfId="0" applyNumberFormat="1" applyFont="1" applyFill="1" applyAlignment="1">
      <alignment horizontal="right"/>
    </xf>
    <xf numFmtId="4" fontId="2" fillId="0" borderId="0" xfId="0" applyNumberFormat="1" applyFont="1" applyAlignment="1">
      <alignment horizontal="right"/>
    </xf>
    <xf numFmtId="4" fontId="4" fillId="0" borderId="0" xfId="0" applyNumberFormat="1" applyFont="1" applyAlignment="1">
      <alignment horizontal="right"/>
    </xf>
    <xf numFmtId="0" fontId="4" fillId="0" borderId="0" xfId="0" applyFont="1" applyAlignment="1">
      <alignment horizontal="center" vertical="top" wrapText="1"/>
    </xf>
    <xf numFmtId="0" fontId="4" fillId="0" borderId="4" xfId="0" applyFont="1" applyBorder="1" applyAlignment="1">
      <alignment horizontal="center" vertical="top" wrapText="1"/>
    </xf>
    <xf numFmtId="0" fontId="4" fillId="0" borderId="0" xfId="0" applyFont="1" applyAlignment="1">
      <alignment horizontal="center"/>
    </xf>
    <xf numFmtId="0" fontId="12" fillId="0" borderId="0" xfId="0" applyFont="1"/>
    <xf numFmtId="0" fontId="10" fillId="0" borderId="0" xfId="0" applyFont="1" applyAlignment="1">
      <alignment horizontal="center"/>
    </xf>
    <xf numFmtId="0" fontId="13" fillId="0" borderId="0" xfId="0" applyFont="1"/>
    <xf numFmtId="0" fontId="2" fillId="0" borderId="0" xfId="0" applyFont="1" applyAlignment="1">
      <alignment horizontal="left" vertical="top" wrapText="1"/>
    </xf>
    <xf numFmtId="0" fontId="4" fillId="0" borderId="0" xfId="0" applyFont="1" applyAlignment="1">
      <alignment horizontal="left" vertical="top" wrapText="1"/>
    </xf>
    <xf numFmtId="0" fontId="0" fillId="0" borderId="0" xfId="0" applyAlignment="1">
      <alignment horizontal="left" vertical="top" wrapText="1"/>
    </xf>
    <xf numFmtId="0" fontId="0" fillId="0" borderId="5" xfId="0" applyBorder="1" applyAlignment="1">
      <alignment horizontal="center"/>
    </xf>
    <xf numFmtId="0" fontId="6" fillId="2" borderId="5" xfId="0" applyFont="1" applyFill="1" applyBorder="1" applyAlignment="1">
      <alignment horizontal="center"/>
    </xf>
    <xf numFmtId="0" fontId="4" fillId="0" borderId="5" xfId="0" applyFont="1" applyBorder="1" applyAlignment="1">
      <alignment horizontal="center"/>
    </xf>
    <xf numFmtId="0" fontId="6" fillId="2" borderId="5" xfId="0" applyFont="1" applyFill="1" applyBorder="1" applyAlignment="1">
      <alignment vertical="top" wrapText="1"/>
    </xf>
    <xf numFmtId="0" fontId="0" fillId="0" borderId="6" xfId="0" applyBorder="1" applyAlignment="1">
      <alignment horizontal="center"/>
    </xf>
    <xf numFmtId="0" fontId="0" fillId="0" borderId="5" xfId="0" applyBorder="1" applyAlignment="1">
      <alignment horizontal="left" vertical="top" wrapText="1"/>
    </xf>
    <xf numFmtId="0" fontId="0" fillId="0" borderId="5" xfId="0" applyBorder="1"/>
    <xf numFmtId="0" fontId="6" fillId="2" borderId="5" xfId="0" applyFont="1" applyFill="1" applyBorder="1" applyAlignment="1">
      <alignment horizontal="left" vertical="top" wrapText="1"/>
    </xf>
    <xf numFmtId="0" fontId="6" fillId="2" borderId="5" xfId="0" applyFont="1" applyFill="1" applyBorder="1"/>
    <xf numFmtId="0" fontId="7" fillId="2" borderId="5" xfId="0" applyFont="1" applyFill="1" applyBorder="1" applyAlignment="1">
      <alignment horizontal="left" vertical="top" wrapText="1"/>
    </xf>
    <xf numFmtId="0" fontId="0" fillId="0" borderId="5" xfId="0" applyBorder="1" applyAlignment="1">
      <alignment horizontal="center" vertical="top" wrapText="1"/>
    </xf>
    <xf numFmtId="0" fontId="6" fillId="2" borderId="7" xfId="0" applyFont="1" applyFill="1" applyBorder="1" applyAlignment="1">
      <alignment horizontal="center"/>
    </xf>
    <xf numFmtId="0" fontId="0" fillId="0" borderId="7" xfId="0" applyBorder="1" applyAlignment="1">
      <alignment horizontal="center"/>
    </xf>
    <xf numFmtId="4" fontId="6" fillId="2" borderId="5" xfId="0" applyNumberFormat="1" applyFont="1" applyFill="1" applyBorder="1" applyAlignment="1">
      <alignment horizontal="right"/>
    </xf>
    <xf numFmtId="4" fontId="0" fillId="0" borderId="5" xfId="0" applyNumberFormat="1" applyBorder="1" applyAlignment="1">
      <alignment horizontal="right"/>
    </xf>
    <xf numFmtId="4" fontId="2" fillId="0" borderId="5" xfId="0" applyNumberFormat="1" applyFont="1" applyBorder="1" applyAlignment="1">
      <alignment horizontal="right"/>
    </xf>
    <xf numFmtId="4" fontId="0" fillId="0" borderId="8" xfId="0" applyNumberFormat="1" applyBorder="1" applyAlignment="1">
      <alignment horizontal="right"/>
    </xf>
    <xf numFmtId="4" fontId="6" fillId="2" borderId="8" xfId="0" applyNumberFormat="1" applyFont="1" applyFill="1" applyBorder="1" applyAlignment="1">
      <alignment horizontal="right"/>
    </xf>
    <xf numFmtId="4" fontId="2" fillId="0" borderId="8" xfId="0" applyNumberFormat="1" applyFont="1" applyBorder="1" applyAlignment="1">
      <alignment horizontal="right"/>
    </xf>
    <xf numFmtId="4" fontId="7" fillId="2" borderId="5" xfId="0" applyNumberFormat="1" applyFont="1" applyFill="1" applyBorder="1" applyAlignment="1">
      <alignment horizontal="right"/>
    </xf>
    <xf numFmtId="0" fontId="4" fillId="0" borderId="5" xfId="0" applyFont="1" applyBorder="1" applyAlignment="1">
      <alignment horizontal="left" vertical="top" wrapText="1"/>
    </xf>
    <xf numFmtId="0" fontId="3" fillId="0" borderId="5" xfId="0" applyFont="1" applyBorder="1" applyAlignment="1">
      <alignment horizontal="left" vertical="top" wrapText="1"/>
    </xf>
    <xf numFmtId="0" fontId="8" fillId="0" borderId="5" xfId="0" applyFont="1" applyBorder="1" applyAlignment="1">
      <alignment horizontal="left" vertical="top" wrapText="1"/>
    </xf>
    <xf numFmtId="0" fontId="5" fillId="2" borderId="5" xfId="0" applyFont="1" applyFill="1" applyBorder="1" applyAlignment="1">
      <alignment horizontal="left" vertical="top" wrapText="1"/>
    </xf>
    <xf numFmtId="0" fontId="4" fillId="0" borderId="5" xfId="0" applyFont="1" applyBorder="1" applyAlignment="1">
      <alignment horizontal="left" vertical="center" wrapText="1"/>
    </xf>
    <xf numFmtId="0" fontId="0" fillId="0" borderId="9" xfId="0" applyBorder="1" applyAlignment="1">
      <alignment horizontal="left" vertical="top" wrapText="1"/>
    </xf>
    <xf numFmtId="0" fontId="0" fillId="0" borderId="9" xfId="0" applyBorder="1" applyAlignment="1">
      <alignment horizontal="center"/>
    </xf>
    <xf numFmtId="0" fontId="0" fillId="0" borderId="8" xfId="0" applyBorder="1"/>
    <xf numFmtId="0" fontId="0" fillId="0" borderId="12" xfId="0" applyBorder="1" applyAlignment="1">
      <alignment horizontal="center" vertical="top" wrapText="1"/>
    </xf>
    <xf numFmtId="0" fontId="0" fillId="0" borderId="13" xfId="0" applyBorder="1" applyAlignment="1">
      <alignment horizontal="left" vertical="top" wrapText="1"/>
    </xf>
    <xf numFmtId="0" fontId="0" fillId="0" borderId="13" xfId="0" applyBorder="1" applyAlignment="1">
      <alignment horizontal="center"/>
    </xf>
    <xf numFmtId="4" fontId="0" fillId="0" borderId="13" xfId="0" applyNumberFormat="1" applyBorder="1" applyAlignment="1">
      <alignment horizontal="right"/>
    </xf>
    <xf numFmtId="0" fontId="6" fillId="4" borderId="0" xfId="0" applyFont="1" applyFill="1" applyAlignment="1">
      <alignment horizontal="center" vertical="top" wrapText="1"/>
    </xf>
    <xf numFmtId="0" fontId="6" fillId="4" borderId="11" xfId="0" applyFont="1" applyFill="1" applyBorder="1"/>
    <xf numFmtId="0" fontId="6" fillId="4" borderId="9" xfId="0" applyFont="1" applyFill="1" applyBorder="1" applyAlignment="1">
      <alignment horizontal="center"/>
    </xf>
    <xf numFmtId="4" fontId="6" fillId="4" borderId="9" xfId="0" applyNumberFormat="1" applyFont="1" applyFill="1" applyBorder="1" applyAlignment="1">
      <alignment horizontal="right"/>
    </xf>
    <xf numFmtId="0" fontId="0" fillId="4" borderId="0" xfId="0" applyFill="1" applyAlignment="1">
      <alignment horizontal="center" vertical="top" wrapText="1"/>
    </xf>
    <xf numFmtId="0" fontId="0" fillId="4" borderId="0" xfId="0" applyFill="1"/>
    <xf numFmtId="0" fontId="0" fillId="4" borderId="0" xfId="0" applyFill="1" applyAlignment="1">
      <alignment horizontal="center"/>
    </xf>
    <xf numFmtId="4" fontId="0" fillId="4" borderId="0" xfId="0" applyNumberFormat="1" applyFill="1" applyAlignment="1">
      <alignment horizontal="right"/>
    </xf>
    <xf numFmtId="0" fontId="7" fillId="4" borderId="5" xfId="0" applyFont="1" applyFill="1" applyBorder="1" applyAlignment="1">
      <alignment horizontal="left" vertical="center" wrapText="1"/>
    </xf>
    <xf numFmtId="0" fontId="6" fillId="4" borderId="9" xfId="0" applyFont="1" applyFill="1" applyBorder="1" applyAlignment="1">
      <alignment horizontal="left" wrapText="1"/>
    </xf>
    <xf numFmtId="0" fontId="14" fillId="4" borderId="1" xfId="0" applyFont="1" applyFill="1" applyBorder="1" applyAlignment="1">
      <alignment horizontal="center" vertical="center"/>
    </xf>
    <xf numFmtId="0" fontId="14" fillId="4" borderId="2" xfId="0" applyFont="1" applyFill="1" applyBorder="1" applyAlignment="1">
      <alignment horizontal="center" vertical="top" wrapText="1"/>
    </xf>
    <xf numFmtId="0" fontId="14" fillId="4" borderId="2" xfId="0" applyFont="1" applyFill="1" applyBorder="1" applyAlignment="1">
      <alignment horizontal="center" vertical="center" wrapText="1"/>
    </xf>
    <xf numFmtId="0" fontId="14" fillId="4" borderId="3" xfId="0" applyFont="1" applyFill="1" applyBorder="1"/>
    <xf numFmtId="0" fontId="14" fillId="4" borderId="1" xfId="0" applyFont="1" applyFill="1" applyBorder="1" applyAlignment="1">
      <alignment horizontal="center" vertical="center" wrapText="1"/>
    </xf>
    <xf numFmtId="4" fontId="6" fillId="2" borderId="6" xfId="0" applyNumberFormat="1" applyFont="1" applyFill="1" applyBorder="1" applyAlignment="1">
      <alignment horizontal="right"/>
    </xf>
    <xf numFmtId="0" fontId="6" fillId="2" borderId="9" xfId="0" applyFont="1" applyFill="1" applyBorder="1" applyAlignment="1">
      <alignment vertical="top" wrapText="1"/>
    </xf>
    <xf numFmtId="0" fontId="6" fillId="2" borderId="11" xfId="0" applyFont="1" applyFill="1" applyBorder="1" applyAlignment="1">
      <alignment vertical="top" wrapText="1"/>
    </xf>
    <xf numFmtId="0" fontId="6" fillId="2" borderId="13" xfId="0" applyFont="1" applyFill="1" applyBorder="1" applyAlignment="1">
      <alignment horizontal="center" vertical="top" wrapText="1"/>
    </xf>
    <xf numFmtId="0" fontId="7" fillId="2" borderId="13" xfId="0" applyFont="1" applyFill="1" applyBorder="1" applyAlignment="1">
      <alignment horizontal="left" vertical="top" wrapText="1"/>
    </xf>
    <xf numFmtId="0" fontId="6" fillId="2" borderId="13" xfId="0" applyFont="1" applyFill="1" applyBorder="1"/>
    <xf numFmtId="0" fontId="6" fillId="2" borderId="14" xfId="0" applyFont="1" applyFill="1" applyBorder="1" applyAlignment="1">
      <alignment horizontal="center"/>
    </xf>
    <xf numFmtId="4" fontId="6" fillId="2" borderId="13" xfId="0" applyNumberFormat="1" applyFont="1" applyFill="1" applyBorder="1" applyAlignment="1">
      <alignment horizontal="right"/>
    </xf>
    <xf numFmtId="4" fontId="6" fillId="2" borderId="15" xfId="0" applyNumberFormat="1" applyFont="1" applyFill="1" applyBorder="1" applyAlignment="1">
      <alignment horizontal="right"/>
    </xf>
    <xf numFmtId="4" fontId="7" fillId="3" borderId="9" xfId="0" applyNumberFormat="1" applyFont="1" applyFill="1" applyBorder="1" applyAlignment="1">
      <alignment horizontal="right"/>
    </xf>
    <xf numFmtId="4" fontId="2" fillId="4" borderId="5" xfId="0" applyNumberFormat="1" applyFont="1" applyFill="1" applyBorder="1" applyAlignment="1">
      <alignment horizontal="right"/>
    </xf>
    <xf numFmtId="4" fontId="7" fillId="2" borderId="10" xfId="0" applyNumberFormat="1" applyFont="1" applyFill="1" applyBorder="1" applyAlignment="1">
      <alignment horizontal="right"/>
    </xf>
    <xf numFmtId="0" fontId="2" fillId="0" borderId="0" xfId="0" applyFont="1" applyAlignment="1">
      <alignment horizontal="left" vertical="top" wrapText="1"/>
    </xf>
    <xf numFmtId="0" fontId="4" fillId="0" borderId="0" xfId="0" applyFont="1" applyAlignment="1">
      <alignment horizontal="left" vertical="top" wrapText="1"/>
    </xf>
    <xf numFmtId="0" fontId="0" fillId="0" borderId="0" xfId="0" applyAlignment="1">
      <alignment horizontal="left" vertical="top" wrapText="1"/>
    </xf>
    <xf numFmtId="0" fontId="2" fillId="0" borderId="17" xfId="0" applyFont="1" applyBorder="1" applyAlignment="1">
      <alignment horizontal="left" vertical="center" wrapText="1"/>
    </xf>
    <xf numFmtId="0" fontId="6" fillId="2" borderId="8" xfId="0" applyFont="1" applyFill="1" applyBorder="1" applyAlignment="1">
      <alignment vertical="top" wrapText="1"/>
    </xf>
    <xf numFmtId="0" fontId="6" fillId="2" borderId="6" xfId="0" applyFont="1" applyFill="1" applyBorder="1" applyAlignment="1">
      <alignment vertical="top" wrapText="1"/>
    </xf>
    <xf numFmtId="0" fontId="6" fillId="2" borderId="18" xfId="0" applyFont="1" applyFill="1" applyBorder="1" applyAlignment="1">
      <alignment vertical="top" wrapText="1"/>
    </xf>
    <xf numFmtId="0" fontId="13" fillId="3" borderId="16" xfId="6" applyFont="1" applyFill="1" applyAlignment="1">
      <alignment vertical="center"/>
    </xf>
    <xf numFmtId="0" fontId="10" fillId="3" borderId="16" xfId="6" applyFont="1" applyFill="1" applyAlignment="1">
      <alignment horizontal="center" vertical="center" wrapText="1"/>
    </xf>
    <xf numFmtId="0" fontId="11" fillId="3" borderId="16" xfId="6" applyFont="1" applyFill="1" applyAlignment="1">
      <alignment horizontal="center" vertical="center"/>
    </xf>
    <xf numFmtId="0" fontId="13" fillId="3" borderId="16" xfId="6" applyFont="1" applyFill="1" applyAlignment="1">
      <alignment horizontal="left" vertical="center"/>
    </xf>
    <xf numFmtId="0" fontId="10" fillId="3" borderId="16" xfId="6" applyFont="1" applyFill="1" applyAlignment="1">
      <alignment horizontal="center" wrapText="1"/>
    </xf>
    <xf numFmtId="0" fontId="11" fillId="3" borderId="19" xfId="6" applyFont="1" applyFill="1" applyBorder="1" applyAlignment="1">
      <alignment horizontal="center"/>
    </xf>
    <xf numFmtId="0" fontId="10" fillId="3" borderId="20" xfId="6" applyFont="1" applyFill="1" applyBorder="1" applyAlignment="1">
      <alignment horizontal="center" wrapText="1"/>
    </xf>
    <xf numFmtId="0" fontId="11" fillId="4" borderId="1" xfId="6" applyFont="1" applyFill="1" applyBorder="1" applyAlignment="1">
      <alignment horizontal="left"/>
    </xf>
    <xf numFmtId="4" fontId="0" fillId="0" borderId="6" xfId="0" applyNumberFormat="1" applyBorder="1" applyAlignment="1">
      <alignment horizontal="right"/>
    </xf>
    <xf numFmtId="0" fontId="6" fillId="2" borderId="21" xfId="0" applyFont="1" applyFill="1" applyBorder="1" applyAlignment="1">
      <alignment vertical="top"/>
    </xf>
    <xf numFmtId="4" fontId="0" fillId="0" borderId="0" xfId="0" applyNumberFormat="1" applyAlignment="1" applyProtection="1">
      <alignment horizontal="right"/>
      <protection locked="0"/>
    </xf>
    <xf numFmtId="4" fontId="2" fillId="0" borderId="5" xfId="0" applyNumberFormat="1" applyFont="1" applyBorder="1" applyAlignment="1" applyProtection="1">
      <alignment horizontal="right"/>
      <protection locked="0"/>
    </xf>
  </cellXfs>
  <cellStyles count="7">
    <cellStyle name="Bilješka" xfId="6" builtinId="10"/>
    <cellStyle name="Currency 2" xfId="3"/>
    <cellStyle name="Excel Built-in Normal" xfId="1"/>
    <cellStyle name="Graphics" xfId="5"/>
    <cellStyle name="Normal 2" xfId="2"/>
    <cellStyle name="Normalno" xfId="0" builtinId="0"/>
    <cellStyle name="Normalno 2" xfId="4"/>
  </cellStyles>
  <dxfs count="0"/>
  <tableStyles count="0" defaultTableStyle="TableStyleMedium9"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zoomScale="120" zoomScaleNormal="120" workbookViewId="0">
      <selection activeCell="C4" sqref="C4"/>
    </sheetView>
  </sheetViews>
  <sheetFormatPr defaultRowHeight="12.75" x14ac:dyDescent="0.2"/>
  <cols>
    <col min="2" max="2" width="16.85546875" customWidth="1"/>
    <col min="3" max="3" width="44.140625" customWidth="1"/>
  </cols>
  <sheetData>
    <row r="1" spans="1:4" x14ac:dyDescent="0.2">
      <c r="A1" s="18"/>
      <c r="B1" s="18"/>
      <c r="C1" s="18"/>
      <c r="D1" s="18"/>
    </row>
    <row r="2" spans="1:4" x14ac:dyDescent="0.2">
      <c r="A2" s="18"/>
      <c r="B2" s="18"/>
      <c r="C2" s="18"/>
      <c r="D2" s="18"/>
    </row>
    <row r="3" spans="1:4" x14ac:dyDescent="0.2">
      <c r="A3" s="18"/>
      <c r="B3" s="18"/>
      <c r="C3" s="18"/>
      <c r="D3" s="18"/>
    </row>
    <row r="4" spans="1:4" ht="15.75" x14ac:dyDescent="0.25">
      <c r="A4" s="18"/>
      <c r="B4" s="18"/>
      <c r="C4" s="97" t="s">
        <v>15</v>
      </c>
      <c r="D4" s="18"/>
    </row>
    <row r="5" spans="1:4" ht="15.75" x14ac:dyDescent="0.25">
      <c r="A5" s="18"/>
      <c r="B5" s="18"/>
      <c r="C5" s="19"/>
      <c r="D5" s="18"/>
    </row>
    <row r="6" spans="1:4" ht="15.75" x14ac:dyDescent="0.25">
      <c r="A6" s="18"/>
      <c r="B6" s="18"/>
      <c r="C6" s="95" t="s">
        <v>14</v>
      </c>
      <c r="D6" s="18"/>
    </row>
    <row r="7" spans="1:4" ht="31.5" x14ac:dyDescent="0.25">
      <c r="A7" s="18"/>
      <c r="B7" s="18"/>
      <c r="C7" s="96" t="s">
        <v>59</v>
      </c>
      <c r="D7" s="18"/>
    </row>
    <row r="8" spans="1:4" x14ac:dyDescent="0.2">
      <c r="A8" s="18"/>
      <c r="B8" s="18"/>
      <c r="C8" s="18"/>
      <c r="D8" s="18"/>
    </row>
    <row r="9" spans="1:4" ht="15.75" customHeight="1" x14ac:dyDescent="0.2">
      <c r="A9" s="18"/>
      <c r="B9" s="90" t="s">
        <v>13</v>
      </c>
      <c r="C9" s="91" t="s">
        <v>58</v>
      </c>
      <c r="D9" s="18"/>
    </row>
    <row r="10" spans="1:4" ht="15.75" customHeight="1" x14ac:dyDescent="0.2">
      <c r="A10" s="18"/>
      <c r="B10" s="20"/>
      <c r="C10" s="92"/>
      <c r="D10" s="18"/>
    </row>
    <row r="11" spans="1:4" ht="29.25" customHeight="1" x14ac:dyDescent="0.2">
      <c r="A11" s="18"/>
      <c r="B11" s="20"/>
      <c r="C11" s="92"/>
      <c r="D11" s="18"/>
    </row>
    <row r="12" spans="1:4" x14ac:dyDescent="0.2">
      <c r="A12" s="18"/>
      <c r="B12" s="20"/>
      <c r="C12" s="18"/>
      <c r="D12" s="18"/>
    </row>
    <row r="13" spans="1:4" ht="31.5" x14ac:dyDescent="0.25">
      <c r="A13" s="18"/>
      <c r="B13" s="93" t="s">
        <v>16</v>
      </c>
      <c r="C13" s="94" t="s">
        <v>25</v>
      </c>
      <c r="D13" s="18"/>
    </row>
    <row r="14" spans="1:4" x14ac:dyDescent="0.2">
      <c r="A14" s="18"/>
      <c r="B14" s="18"/>
      <c r="C14" s="18"/>
      <c r="D14" s="18"/>
    </row>
    <row r="15" spans="1:4" x14ac:dyDescent="0.2">
      <c r="A15" s="18"/>
      <c r="B15" s="18"/>
      <c r="C15" s="18"/>
      <c r="D15" s="18"/>
    </row>
    <row r="16" spans="1:4" x14ac:dyDescent="0.2">
      <c r="A16" s="18"/>
      <c r="B16" s="18"/>
      <c r="C16" s="18"/>
      <c r="D16" s="18"/>
    </row>
    <row r="17" spans="1:4" x14ac:dyDescent="0.2">
      <c r="A17" s="18"/>
      <c r="B17" s="18"/>
      <c r="C17" s="18"/>
      <c r="D17" s="18"/>
    </row>
    <row r="18" spans="1:4" x14ac:dyDescent="0.2">
      <c r="A18" s="18"/>
      <c r="B18" s="18"/>
      <c r="C18" s="18"/>
      <c r="D18" s="18"/>
    </row>
    <row r="19" spans="1:4" x14ac:dyDescent="0.2">
      <c r="A19" s="18"/>
      <c r="B19" s="18"/>
      <c r="C19" s="18"/>
      <c r="D19" s="18"/>
    </row>
    <row r="20" spans="1:4" x14ac:dyDescent="0.2">
      <c r="A20" s="18"/>
      <c r="B20" s="18"/>
      <c r="C20" s="18"/>
      <c r="D20" s="18"/>
    </row>
    <row r="21" spans="1:4" x14ac:dyDescent="0.2">
      <c r="A21" s="18"/>
      <c r="B21" s="18"/>
      <c r="C21" s="18"/>
      <c r="D21" s="18"/>
    </row>
    <row r="22" spans="1:4" x14ac:dyDescent="0.2">
      <c r="A22" s="18"/>
      <c r="B22" s="18"/>
      <c r="C22" s="18"/>
      <c r="D22" s="18"/>
    </row>
    <row r="23" spans="1:4" x14ac:dyDescent="0.2">
      <c r="A23" s="18"/>
      <c r="B23" s="18"/>
      <c r="C23" s="18"/>
      <c r="D23" s="18"/>
    </row>
    <row r="24" spans="1:4" x14ac:dyDescent="0.2">
      <c r="A24" s="18"/>
      <c r="B24" s="18"/>
      <c r="C24" s="18"/>
      <c r="D24" s="18"/>
    </row>
    <row r="25" spans="1:4" x14ac:dyDescent="0.2">
      <c r="A25" s="18"/>
      <c r="B25" s="18"/>
      <c r="C25" s="18"/>
      <c r="D25" s="18"/>
    </row>
  </sheetData>
  <sheetProtection algorithmName="SHA-512" hashValue="eQVybGKEyEiYHBXrM1oZ4YmTy5DvFSfvFAfxrHrIlM8AzY80tUCc0qCOY0OkdBcqYiVQTEX0qE6THFdRITyqgw==" saltValue="fahmFuMtLMqJZPnwnc8opA==" spinCount="100000" sheet="1" objects="1" scenarios="1"/>
  <mergeCells count="1">
    <mergeCell ref="C9:C11"/>
  </mergeCells>
  <phoneticPr fontId="1" type="noConversion"/>
  <pageMargins left="0.59055118110236227" right="0.55118110236220474" top="1.4960629921259843" bottom="0.78740157480314965" header="0.23622047244094491"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7"/>
  <sheetViews>
    <sheetView tabSelected="1" topLeftCell="A2" zoomScaleNormal="100" zoomScaleSheetLayoutView="115" zoomScalePageLayoutView="89" workbookViewId="0">
      <selection activeCell="F14" sqref="F14"/>
    </sheetView>
  </sheetViews>
  <sheetFormatPr defaultRowHeight="12.75" x14ac:dyDescent="0.2"/>
  <cols>
    <col min="1" max="1" width="6.5703125" style="1" customWidth="1"/>
    <col min="2" max="2" width="48.7109375" style="23" customWidth="1"/>
    <col min="3" max="3" width="1.7109375" customWidth="1"/>
    <col min="4" max="4" width="9.140625" style="2"/>
    <col min="5" max="5" width="10" style="2" customWidth="1"/>
    <col min="6" max="6" width="19.28515625" style="2" customWidth="1"/>
    <col min="7" max="7" width="20" style="2" customWidth="1"/>
    <col min="9" max="9" width="10.140625" bestFit="1" customWidth="1"/>
    <col min="12" max="12" width="9.7109375" customWidth="1"/>
  </cols>
  <sheetData>
    <row r="1" spans="1:7" ht="19.5" customHeight="1" x14ac:dyDescent="0.2"/>
    <row r="2" spans="1:7" ht="30" x14ac:dyDescent="0.3">
      <c r="A2" s="67" t="s">
        <v>0</v>
      </c>
      <c r="B2" s="68" t="s">
        <v>1</v>
      </c>
      <c r="C2" s="69"/>
      <c r="D2" s="70" t="s">
        <v>2</v>
      </c>
      <c r="E2" s="66" t="s">
        <v>3</v>
      </c>
      <c r="F2" s="66" t="s">
        <v>49</v>
      </c>
      <c r="G2" s="66" t="s">
        <v>50</v>
      </c>
    </row>
    <row r="3" spans="1:7" ht="16.5" customHeight="1" x14ac:dyDescent="0.2">
      <c r="B3" s="86" t="s">
        <v>22</v>
      </c>
      <c r="C3" s="86"/>
      <c r="D3" s="86"/>
      <c r="E3" s="86"/>
      <c r="F3" s="86"/>
      <c r="G3" s="86"/>
    </row>
    <row r="4" spans="1:7" ht="74.25" customHeight="1" x14ac:dyDescent="0.2">
      <c r="B4" s="84" t="s">
        <v>51</v>
      </c>
      <c r="C4" s="84"/>
      <c r="D4" s="84"/>
      <c r="E4" s="84"/>
      <c r="F4" s="84"/>
      <c r="G4" s="84"/>
    </row>
    <row r="5" spans="1:7" ht="75" customHeight="1" x14ac:dyDescent="0.2">
      <c r="B5" s="84" t="s">
        <v>52</v>
      </c>
      <c r="C5" s="85"/>
      <c r="D5" s="85"/>
      <c r="E5" s="85"/>
      <c r="F5" s="85"/>
      <c r="G5" s="85"/>
    </row>
    <row r="6" spans="1:7" ht="86.25" customHeight="1" x14ac:dyDescent="0.2">
      <c r="B6" s="84" t="s">
        <v>53</v>
      </c>
      <c r="C6" s="85"/>
      <c r="D6" s="85"/>
      <c r="E6" s="85"/>
      <c r="F6" s="85"/>
      <c r="G6" s="85"/>
    </row>
    <row r="7" spans="1:7" ht="87.75" customHeight="1" x14ac:dyDescent="0.2">
      <c r="B7" s="85" t="s">
        <v>23</v>
      </c>
      <c r="C7" s="85"/>
      <c r="D7" s="85"/>
      <c r="E7" s="85"/>
      <c r="F7" s="85"/>
      <c r="G7" s="85"/>
    </row>
    <row r="8" spans="1:7" ht="58.5" customHeight="1" x14ac:dyDescent="0.2">
      <c r="B8" s="84" t="s">
        <v>54</v>
      </c>
      <c r="C8" s="85"/>
      <c r="D8" s="85"/>
      <c r="E8" s="85"/>
      <c r="F8" s="85"/>
      <c r="G8" s="85"/>
    </row>
    <row r="9" spans="1:7" ht="33" customHeight="1" x14ac:dyDescent="0.2">
      <c r="B9" s="85" t="s">
        <v>37</v>
      </c>
      <c r="C9" s="85"/>
      <c r="D9" s="85"/>
      <c r="E9" s="85"/>
      <c r="F9" s="85"/>
      <c r="G9" s="85"/>
    </row>
    <row r="10" spans="1:7" ht="61.5" customHeight="1" x14ac:dyDescent="0.2">
      <c r="B10" s="83" t="s">
        <v>55</v>
      </c>
      <c r="C10" s="83"/>
      <c r="D10" s="83"/>
      <c r="E10" s="83"/>
      <c r="F10" s="83"/>
      <c r="G10" s="83"/>
    </row>
    <row r="11" spans="1:7" x14ac:dyDescent="0.2">
      <c r="B11" s="24"/>
      <c r="D11" s="3"/>
      <c r="E11" s="5"/>
      <c r="F11" s="5"/>
      <c r="G11" s="5"/>
    </row>
    <row r="12" spans="1:7" ht="18.75" customHeight="1" x14ac:dyDescent="0.2">
      <c r="A12" s="60"/>
      <c r="B12" s="64" t="s">
        <v>18</v>
      </c>
      <c r="C12" s="61"/>
      <c r="D12" s="62"/>
      <c r="E12" s="63"/>
      <c r="F12" s="63"/>
      <c r="G12" s="63"/>
    </row>
    <row r="13" spans="1:7" x14ac:dyDescent="0.2">
      <c r="D13" s="3"/>
      <c r="E13" s="5"/>
      <c r="F13" s="5"/>
      <c r="G13" s="5"/>
    </row>
    <row r="14" spans="1:7" ht="44.25" customHeight="1" x14ac:dyDescent="0.2">
      <c r="A14" s="15" t="s">
        <v>4</v>
      </c>
      <c r="B14" s="22" t="s">
        <v>34</v>
      </c>
      <c r="D14" s="17" t="s">
        <v>9</v>
      </c>
      <c r="E14" s="14">
        <v>5</v>
      </c>
      <c r="F14" s="100"/>
      <c r="G14" s="5">
        <f>ROUND((E14*F14),2)</f>
        <v>0</v>
      </c>
    </row>
    <row r="15" spans="1:7" x14ac:dyDescent="0.2">
      <c r="D15" s="3"/>
      <c r="E15" s="14"/>
      <c r="F15" s="5"/>
      <c r="G15" s="5"/>
    </row>
    <row r="16" spans="1:7" ht="45" customHeight="1" x14ac:dyDescent="0.2">
      <c r="A16" s="15" t="s">
        <v>5</v>
      </c>
      <c r="B16" s="22" t="s">
        <v>35</v>
      </c>
      <c r="D16" s="17" t="s">
        <v>9</v>
      </c>
      <c r="E16" s="14">
        <v>53</v>
      </c>
      <c r="F16" s="100"/>
      <c r="G16" s="5">
        <f t="shared" ref="G16:G40" si="0">ROUND((E16*F16),2)</f>
        <v>0</v>
      </c>
    </row>
    <row r="17" spans="1:7" x14ac:dyDescent="0.2">
      <c r="D17" s="3"/>
      <c r="E17" s="14"/>
      <c r="F17" s="5"/>
      <c r="G17" s="5"/>
    </row>
    <row r="18" spans="1:7" ht="45" customHeight="1" x14ac:dyDescent="0.2">
      <c r="A18" s="15" t="s">
        <v>6</v>
      </c>
      <c r="B18" s="22" t="s">
        <v>36</v>
      </c>
      <c r="D18" s="17" t="s">
        <v>9</v>
      </c>
      <c r="E18" s="14">
        <v>19</v>
      </c>
      <c r="F18" s="100"/>
      <c r="G18" s="5">
        <f t="shared" si="0"/>
        <v>0</v>
      </c>
    </row>
    <row r="19" spans="1:7" x14ac:dyDescent="0.2">
      <c r="D19" s="3"/>
      <c r="E19" s="14"/>
      <c r="F19" s="5"/>
      <c r="G19" s="5"/>
    </row>
    <row r="20" spans="1:7" ht="123" customHeight="1" x14ac:dyDescent="0.2">
      <c r="A20" s="15" t="s">
        <v>17</v>
      </c>
      <c r="B20" s="22" t="s">
        <v>56</v>
      </c>
      <c r="D20" s="17"/>
      <c r="E20" s="14"/>
      <c r="F20" s="5"/>
      <c r="G20" s="5"/>
    </row>
    <row r="21" spans="1:7" ht="14.25" customHeight="1" x14ac:dyDescent="0.2">
      <c r="A21" s="15"/>
      <c r="B21" s="22" t="s">
        <v>19</v>
      </c>
      <c r="D21" s="17" t="s">
        <v>9</v>
      </c>
      <c r="E21" s="14">
        <v>25</v>
      </c>
      <c r="F21" s="100"/>
      <c r="G21" s="5">
        <f t="shared" si="0"/>
        <v>0</v>
      </c>
    </row>
    <row r="22" spans="1:7" ht="14.25" customHeight="1" x14ac:dyDescent="0.2">
      <c r="A22" s="15"/>
      <c r="B22" s="22" t="s">
        <v>20</v>
      </c>
      <c r="D22" s="17" t="s">
        <v>9</v>
      </c>
      <c r="E22" s="14">
        <v>44</v>
      </c>
      <c r="F22" s="100"/>
      <c r="G22" s="5">
        <f t="shared" si="0"/>
        <v>0</v>
      </c>
    </row>
    <row r="23" spans="1:7" ht="14.25" customHeight="1" x14ac:dyDescent="0.2">
      <c r="A23" s="15"/>
      <c r="B23" s="22"/>
      <c r="D23" s="17"/>
      <c r="E23" s="14"/>
      <c r="F23" s="5"/>
      <c r="G23" s="5"/>
    </row>
    <row r="24" spans="1:7" ht="123.75" customHeight="1" x14ac:dyDescent="0.2">
      <c r="A24" s="15" t="s">
        <v>21</v>
      </c>
      <c r="B24" s="22" t="s">
        <v>27</v>
      </c>
      <c r="D24" s="17" t="s">
        <v>7</v>
      </c>
      <c r="E24" s="14">
        <v>271.13</v>
      </c>
      <c r="F24" s="100"/>
      <c r="G24" s="5">
        <f t="shared" si="0"/>
        <v>0</v>
      </c>
    </row>
    <row r="25" spans="1:7" ht="14.25" customHeight="1" x14ac:dyDescent="0.2">
      <c r="A25" s="15"/>
      <c r="B25" s="22"/>
      <c r="D25" s="17"/>
      <c r="E25" s="14"/>
      <c r="F25" s="5"/>
      <c r="G25" s="5"/>
    </row>
    <row r="26" spans="1:7" ht="84" customHeight="1" x14ac:dyDescent="0.2">
      <c r="A26" s="15" t="s">
        <v>28</v>
      </c>
      <c r="B26" s="22" t="s">
        <v>26</v>
      </c>
      <c r="D26" s="17" t="s">
        <v>7</v>
      </c>
      <c r="E26" s="14">
        <v>271.13</v>
      </c>
      <c r="F26" s="100"/>
      <c r="G26" s="5">
        <f t="shared" si="0"/>
        <v>0</v>
      </c>
    </row>
    <row r="27" spans="1:7" x14ac:dyDescent="0.2">
      <c r="D27" s="3"/>
      <c r="E27" s="14"/>
      <c r="F27" s="5"/>
      <c r="G27" s="5"/>
    </row>
    <row r="28" spans="1:7" ht="97.5" customHeight="1" x14ac:dyDescent="0.2">
      <c r="A28" s="15" t="s">
        <v>24</v>
      </c>
      <c r="B28" s="22" t="s">
        <v>33</v>
      </c>
      <c r="D28" s="17" t="s">
        <v>7</v>
      </c>
      <c r="E28" s="14">
        <v>1422.4</v>
      </c>
      <c r="F28" s="100"/>
      <c r="G28" s="5">
        <f t="shared" si="0"/>
        <v>0</v>
      </c>
    </row>
    <row r="29" spans="1:7" ht="15" customHeight="1" x14ac:dyDescent="0.2">
      <c r="A29" s="15"/>
      <c r="B29" s="4"/>
      <c r="D29" s="3"/>
      <c r="E29" s="14"/>
      <c r="F29" s="5"/>
      <c r="G29" s="5"/>
    </row>
    <row r="30" spans="1:7" ht="85.5" customHeight="1" x14ac:dyDescent="0.2">
      <c r="A30" s="15" t="s">
        <v>30</v>
      </c>
      <c r="B30" s="22" t="s">
        <v>32</v>
      </c>
      <c r="D30" s="17" t="s">
        <v>7</v>
      </c>
      <c r="E30" s="14">
        <v>1447.2</v>
      </c>
      <c r="F30" s="100"/>
      <c r="G30" s="5">
        <f t="shared" si="0"/>
        <v>0</v>
      </c>
    </row>
    <row r="31" spans="1:7" ht="15.75" customHeight="1" x14ac:dyDescent="0.2">
      <c r="A31" s="15"/>
      <c r="B31" s="22"/>
      <c r="D31" s="17"/>
      <c r="E31" s="14"/>
      <c r="F31" s="5"/>
      <c r="G31" s="5"/>
    </row>
    <row r="32" spans="1:7" ht="98.25" customHeight="1" x14ac:dyDescent="0.2">
      <c r="A32" s="15" t="s">
        <v>31</v>
      </c>
      <c r="B32" s="22" t="s">
        <v>57</v>
      </c>
      <c r="D32" s="17" t="s">
        <v>7</v>
      </c>
      <c r="E32" s="14">
        <v>107.88</v>
      </c>
      <c r="F32" s="100"/>
      <c r="G32" s="5">
        <f t="shared" si="0"/>
        <v>0</v>
      </c>
    </row>
    <row r="33" spans="1:7" ht="15" customHeight="1" x14ac:dyDescent="0.2">
      <c r="A33" s="15"/>
      <c r="B33" s="4"/>
      <c r="D33" s="3"/>
      <c r="E33" s="14"/>
      <c r="F33" s="5"/>
      <c r="G33" s="5"/>
    </row>
    <row r="34" spans="1:7" ht="98.25" customHeight="1" x14ac:dyDescent="0.2">
      <c r="A34" s="15" t="s">
        <v>40</v>
      </c>
      <c r="B34" s="22" t="s">
        <v>45</v>
      </c>
      <c r="D34" s="17" t="s">
        <v>7</v>
      </c>
      <c r="E34" s="14">
        <v>417</v>
      </c>
      <c r="F34" s="100"/>
      <c r="G34" s="5">
        <f t="shared" si="0"/>
        <v>0</v>
      </c>
    </row>
    <row r="35" spans="1:7" ht="15" customHeight="1" x14ac:dyDescent="0.2">
      <c r="A35" s="15"/>
      <c r="B35" s="4"/>
      <c r="D35" s="3"/>
      <c r="E35" s="14"/>
      <c r="F35" s="5"/>
      <c r="G35" s="5"/>
    </row>
    <row r="36" spans="1:7" ht="141.75" customHeight="1" x14ac:dyDescent="0.2">
      <c r="A36" s="15" t="s">
        <v>41</v>
      </c>
      <c r="B36" s="22" t="s">
        <v>46</v>
      </c>
      <c r="D36" s="17" t="s">
        <v>7</v>
      </c>
      <c r="E36" s="14">
        <v>1955.84</v>
      </c>
      <c r="F36" s="100"/>
      <c r="G36" s="5">
        <f t="shared" si="0"/>
        <v>0</v>
      </c>
    </row>
    <row r="37" spans="1:7" ht="15" customHeight="1" x14ac:dyDescent="0.2">
      <c r="A37" s="15"/>
      <c r="B37" s="4"/>
      <c r="D37" s="3"/>
      <c r="E37" s="14"/>
      <c r="F37" s="5"/>
      <c r="G37" s="5"/>
    </row>
    <row r="38" spans="1:7" ht="86.25" customHeight="1" x14ac:dyDescent="0.2">
      <c r="A38" s="15" t="s">
        <v>42</v>
      </c>
      <c r="B38" s="22" t="s">
        <v>44</v>
      </c>
      <c r="D38" s="17" t="s">
        <v>29</v>
      </c>
      <c r="E38" s="14">
        <v>108.28</v>
      </c>
      <c r="F38" s="100"/>
      <c r="G38" s="5">
        <f t="shared" si="0"/>
        <v>0</v>
      </c>
    </row>
    <row r="39" spans="1:7" ht="15" customHeight="1" x14ac:dyDescent="0.2">
      <c r="A39" s="15"/>
      <c r="B39" s="4"/>
      <c r="D39" s="3"/>
      <c r="E39" s="14"/>
      <c r="F39" s="5"/>
      <c r="G39" s="5"/>
    </row>
    <row r="40" spans="1:7" ht="46.5" customHeight="1" x14ac:dyDescent="0.2">
      <c r="A40" s="15" t="s">
        <v>43</v>
      </c>
      <c r="B40" s="44" t="s">
        <v>38</v>
      </c>
      <c r="D40" s="17" t="s">
        <v>39</v>
      </c>
      <c r="E40" s="14">
        <v>0.5</v>
      </c>
      <c r="F40" s="100"/>
      <c r="G40" s="5">
        <f t="shared" si="0"/>
        <v>0</v>
      </c>
    </row>
    <row r="41" spans="1:7" ht="13.5" thickBot="1" x14ac:dyDescent="0.25">
      <c r="A41" s="52"/>
      <c r="B41" s="53"/>
      <c r="C41" s="7"/>
      <c r="D41" s="54"/>
      <c r="E41" s="55"/>
      <c r="F41" s="55"/>
      <c r="G41" s="55"/>
    </row>
    <row r="42" spans="1:7" ht="17.25" customHeight="1" x14ac:dyDescent="0.2">
      <c r="A42" s="56"/>
      <c r="B42" s="65" t="s">
        <v>8</v>
      </c>
      <c r="C42" s="57"/>
      <c r="D42" s="58"/>
      <c r="E42" s="59"/>
      <c r="F42" s="59"/>
      <c r="G42" s="59">
        <f>ROUND(SUM(G14:G41),2)</f>
        <v>0</v>
      </c>
    </row>
    <row r="43" spans="1:7" x14ac:dyDescent="0.2">
      <c r="A43" s="34"/>
      <c r="B43" s="29"/>
      <c r="C43" s="51"/>
      <c r="D43" s="24"/>
      <c r="E43" s="38"/>
      <c r="F43" s="38"/>
      <c r="G43" s="38"/>
    </row>
    <row r="44" spans="1:7" ht="9.75" customHeight="1" x14ac:dyDescent="0.2">
      <c r="B44" s="49"/>
      <c r="D44" s="50"/>
      <c r="E44" s="5"/>
      <c r="F44" s="5"/>
      <c r="G44" s="5"/>
    </row>
    <row r="45" spans="1:7" hidden="1" x14ac:dyDescent="0.2">
      <c r="B45" s="29"/>
      <c r="D45" s="24"/>
      <c r="E45" s="5"/>
      <c r="F45" s="5"/>
      <c r="G45" s="5"/>
    </row>
    <row r="46" spans="1:7" ht="15.75" hidden="1" customHeight="1" x14ac:dyDescent="0.2">
      <c r="B46" s="33"/>
      <c r="D46" s="24"/>
      <c r="E46" s="5"/>
      <c r="F46" s="5"/>
      <c r="G46" s="5"/>
    </row>
    <row r="47" spans="1:7" ht="12" hidden="1" customHeight="1" x14ac:dyDescent="0.2">
      <c r="B47" s="29"/>
      <c r="D47" s="24"/>
      <c r="E47" s="5"/>
      <c r="F47" s="5"/>
      <c r="G47" s="5"/>
    </row>
    <row r="48" spans="1:7" ht="28.5" hidden="1" customHeight="1" x14ac:dyDescent="0.2">
      <c r="B48" s="45"/>
      <c r="D48" s="24"/>
      <c r="E48" s="5"/>
      <c r="F48" s="5"/>
      <c r="G48" s="5"/>
    </row>
    <row r="49" spans="1:7" hidden="1" x14ac:dyDescent="0.2">
      <c r="B49" s="29"/>
      <c r="D49" s="24"/>
      <c r="E49" s="5"/>
      <c r="F49" s="5"/>
      <c r="G49" s="5"/>
    </row>
    <row r="50" spans="1:7" ht="223.5" hidden="1" customHeight="1" thickBot="1" x14ac:dyDescent="0.25">
      <c r="A50" s="6"/>
      <c r="B50" s="45"/>
      <c r="C50" s="7"/>
      <c r="D50" s="24"/>
      <c r="E50" s="8"/>
      <c r="F50" s="8"/>
      <c r="G50" s="8"/>
    </row>
    <row r="51" spans="1:7" ht="15.75" hidden="1" customHeight="1" x14ac:dyDescent="0.2">
      <c r="A51" s="10"/>
      <c r="B51" s="31"/>
      <c r="C51" s="11"/>
      <c r="D51" s="25"/>
      <c r="E51" s="12"/>
      <c r="F51" s="12"/>
      <c r="G51" s="12"/>
    </row>
    <row r="52" spans="1:7" ht="9" hidden="1" customHeight="1" x14ac:dyDescent="0.2">
      <c r="B52" s="29"/>
      <c r="D52" s="24"/>
      <c r="E52" s="5"/>
      <c r="F52" s="5"/>
      <c r="G52" s="5"/>
    </row>
    <row r="53" spans="1:7" hidden="1" x14ac:dyDescent="0.2">
      <c r="B53" s="29"/>
      <c r="D53" s="24"/>
      <c r="E53" s="5"/>
      <c r="F53" s="5"/>
      <c r="G53" s="5"/>
    </row>
    <row r="54" spans="1:7" hidden="1" x14ac:dyDescent="0.2">
      <c r="B54" s="33"/>
      <c r="D54" s="24"/>
      <c r="E54" s="5"/>
      <c r="F54" s="5"/>
      <c r="G54" s="5"/>
    </row>
    <row r="55" spans="1:7" hidden="1" x14ac:dyDescent="0.2">
      <c r="B55" s="29"/>
      <c r="D55" s="24"/>
      <c r="E55" s="5"/>
      <c r="F55" s="5"/>
      <c r="G55" s="5"/>
    </row>
    <row r="56" spans="1:7" ht="80.25" hidden="1" customHeight="1" x14ac:dyDescent="0.2">
      <c r="B56" s="45"/>
      <c r="D56" s="24"/>
      <c r="E56" s="5"/>
      <c r="F56" s="5"/>
      <c r="G56" s="5"/>
    </row>
    <row r="57" spans="1:7" hidden="1" x14ac:dyDescent="0.2">
      <c r="B57" s="29"/>
      <c r="D57" s="24"/>
      <c r="E57" s="5"/>
      <c r="F57" s="5"/>
      <c r="G57" s="5"/>
    </row>
    <row r="58" spans="1:7" ht="35.25" hidden="1" customHeight="1" x14ac:dyDescent="0.2">
      <c r="B58" s="45"/>
      <c r="D58" s="24"/>
      <c r="E58" s="14"/>
      <c r="F58" s="5"/>
      <c r="G58" s="5"/>
    </row>
    <row r="59" spans="1:7" ht="13.5" hidden="1" thickBot="1" x14ac:dyDescent="0.25">
      <c r="A59" s="6"/>
      <c r="B59" s="29"/>
      <c r="C59" s="7"/>
      <c r="D59" s="24"/>
      <c r="E59" s="8"/>
      <c r="F59" s="8"/>
      <c r="G59" s="8"/>
    </row>
    <row r="60" spans="1:7" hidden="1" x14ac:dyDescent="0.2">
      <c r="A60" s="10"/>
      <c r="B60" s="31"/>
      <c r="C60" s="11"/>
      <c r="D60" s="25"/>
      <c r="E60" s="12"/>
      <c r="F60" s="12"/>
      <c r="G60" s="12"/>
    </row>
    <row r="61" spans="1:7" hidden="1" x14ac:dyDescent="0.2">
      <c r="B61" s="29"/>
      <c r="D61" s="24"/>
      <c r="E61" s="5"/>
      <c r="F61" s="5"/>
      <c r="G61" s="5"/>
    </row>
    <row r="62" spans="1:7" hidden="1" x14ac:dyDescent="0.2">
      <c r="B62" s="29"/>
      <c r="D62" s="24"/>
      <c r="E62" s="5"/>
      <c r="F62" s="5"/>
      <c r="G62" s="5"/>
    </row>
    <row r="63" spans="1:7" hidden="1" x14ac:dyDescent="0.2">
      <c r="B63" s="33"/>
      <c r="D63" s="24"/>
      <c r="E63" s="5"/>
      <c r="F63" s="5"/>
      <c r="G63" s="5"/>
    </row>
    <row r="64" spans="1:7" hidden="1" x14ac:dyDescent="0.2">
      <c r="B64" s="29"/>
      <c r="D64" s="24"/>
      <c r="E64" s="5"/>
      <c r="F64" s="5"/>
      <c r="G64" s="5"/>
    </row>
    <row r="65" spans="1:7" ht="93.75" hidden="1" customHeight="1" x14ac:dyDescent="0.2">
      <c r="B65" s="45"/>
      <c r="D65" s="24"/>
      <c r="E65" s="5"/>
      <c r="F65" s="14"/>
      <c r="G65" s="5"/>
    </row>
    <row r="66" spans="1:7" hidden="1" x14ac:dyDescent="0.2">
      <c r="B66" s="29"/>
      <c r="D66" s="24"/>
      <c r="E66" s="5"/>
      <c r="F66" s="5"/>
      <c r="G66" s="5"/>
    </row>
    <row r="67" spans="1:7" ht="78.75" hidden="1" customHeight="1" x14ac:dyDescent="0.2">
      <c r="B67" s="46"/>
      <c r="D67" s="24"/>
      <c r="E67" s="5"/>
      <c r="F67" s="5"/>
      <c r="G67" s="5"/>
    </row>
    <row r="68" spans="1:7" ht="12.75" hidden="1" customHeight="1" x14ac:dyDescent="0.2">
      <c r="B68" s="29"/>
      <c r="D68" s="24"/>
      <c r="E68" s="5"/>
      <c r="F68" s="5"/>
      <c r="G68" s="5"/>
    </row>
    <row r="69" spans="1:7" ht="96" hidden="1" customHeight="1" x14ac:dyDescent="0.2">
      <c r="B69" s="45"/>
      <c r="D69" s="24"/>
      <c r="E69" s="5"/>
      <c r="F69" s="5"/>
      <c r="G69" s="5"/>
    </row>
    <row r="70" spans="1:7" ht="13.5" hidden="1" customHeight="1" x14ac:dyDescent="0.2">
      <c r="B70" s="45"/>
      <c r="D70" s="24"/>
      <c r="E70" s="5"/>
      <c r="F70" s="5"/>
      <c r="G70" s="5"/>
    </row>
    <row r="71" spans="1:7" ht="86.25" hidden="1" customHeight="1" x14ac:dyDescent="0.2">
      <c r="B71" s="46"/>
      <c r="D71" s="24"/>
      <c r="E71" s="5"/>
      <c r="F71" s="5"/>
      <c r="G71" s="5"/>
    </row>
    <row r="72" spans="1:7" ht="13.5" hidden="1" customHeight="1" thickBot="1" x14ac:dyDescent="0.25">
      <c r="A72" s="6"/>
      <c r="B72" s="29"/>
      <c r="C72" s="7"/>
      <c r="D72" s="24"/>
      <c r="E72" s="8"/>
      <c r="F72" s="8"/>
      <c r="G72" s="8"/>
    </row>
    <row r="73" spans="1:7" hidden="1" x14ac:dyDescent="0.2">
      <c r="A73" s="10"/>
      <c r="B73" s="31"/>
      <c r="C73" s="11"/>
      <c r="D73" s="25"/>
      <c r="E73" s="12"/>
      <c r="F73" s="12"/>
      <c r="G73" s="12"/>
    </row>
    <row r="74" spans="1:7" hidden="1" x14ac:dyDescent="0.2">
      <c r="A74" s="10"/>
      <c r="B74" s="31"/>
      <c r="C74" s="11"/>
      <c r="D74" s="25"/>
      <c r="E74" s="12"/>
      <c r="F74" s="12"/>
      <c r="G74" s="12"/>
    </row>
    <row r="75" spans="1:7" hidden="1" x14ac:dyDescent="0.2">
      <c r="B75" s="47"/>
      <c r="D75" s="24"/>
      <c r="E75" s="5"/>
      <c r="F75" s="5"/>
      <c r="G75" s="5"/>
    </row>
    <row r="76" spans="1:7" hidden="1" x14ac:dyDescent="0.2">
      <c r="B76" s="29"/>
      <c r="D76" s="24"/>
      <c r="E76" s="5"/>
      <c r="F76" s="5"/>
      <c r="G76" s="5"/>
    </row>
    <row r="77" spans="1:7" hidden="1" x14ac:dyDescent="0.2">
      <c r="B77" s="33"/>
      <c r="D77" s="24"/>
      <c r="E77" s="5"/>
      <c r="F77" s="5"/>
      <c r="G77" s="5"/>
    </row>
    <row r="78" spans="1:7" hidden="1" x14ac:dyDescent="0.2">
      <c r="B78" s="29"/>
      <c r="D78" s="24"/>
      <c r="E78" s="5"/>
      <c r="F78" s="5"/>
      <c r="G78" s="5"/>
    </row>
    <row r="79" spans="1:7" ht="33.75" hidden="1" customHeight="1" x14ac:dyDescent="0.2">
      <c r="B79" s="29"/>
      <c r="D79" s="24"/>
      <c r="E79" s="5"/>
      <c r="F79" s="5"/>
      <c r="G79" s="5"/>
    </row>
    <row r="80" spans="1:7" ht="15.75" hidden="1" customHeight="1" x14ac:dyDescent="0.2">
      <c r="B80" s="48"/>
      <c r="D80" s="24"/>
      <c r="E80" s="5"/>
      <c r="F80" s="5"/>
      <c r="G80" s="5"/>
    </row>
    <row r="81" spans="1:7" ht="15.75" hidden="1" customHeight="1" x14ac:dyDescent="0.2">
      <c r="B81" s="48"/>
      <c r="D81" s="24"/>
      <c r="E81" s="5"/>
      <c r="F81" s="5"/>
      <c r="G81" s="5"/>
    </row>
    <row r="82" spans="1:7" ht="15.75" hidden="1" customHeight="1" x14ac:dyDescent="0.2">
      <c r="B82" s="48"/>
      <c r="D82" s="24"/>
      <c r="E82" s="5"/>
      <c r="F82" s="5"/>
      <c r="G82" s="5"/>
    </row>
    <row r="83" spans="1:7" ht="15.75" hidden="1" customHeight="1" x14ac:dyDescent="0.2">
      <c r="B83" s="48"/>
      <c r="D83" s="24"/>
      <c r="E83" s="5"/>
      <c r="F83" s="5"/>
      <c r="G83" s="5"/>
    </row>
    <row r="84" spans="1:7" ht="15.75" hidden="1" customHeight="1" x14ac:dyDescent="0.2">
      <c r="B84" s="48"/>
      <c r="D84" s="24"/>
      <c r="E84" s="5"/>
      <c r="F84" s="5"/>
      <c r="G84" s="5"/>
    </row>
    <row r="85" spans="1:7" ht="13.5" hidden="1" customHeight="1" x14ac:dyDescent="0.2">
      <c r="B85" s="48"/>
      <c r="D85" s="24"/>
      <c r="E85" s="5"/>
      <c r="F85" s="5"/>
      <c r="G85" s="5"/>
    </row>
    <row r="86" spans="1:7" hidden="1" x14ac:dyDescent="0.2">
      <c r="B86" s="29"/>
      <c r="D86" s="24"/>
      <c r="E86" s="5"/>
      <c r="F86" s="5"/>
      <c r="G86" s="5"/>
    </row>
    <row r="87" spans="1:7" ht="54.75" hidden="1" customHeight="1" x14ac:dyDescent="0.2">
      <c r="B87" s="44"/>
      <c r="D87" s="24"/>
      <c r="E87" s="5"/>
      <c r="F87" s="5"/>
      <c r="G87" s="5"/>
    </row>
    <row r="88" spans="1:7" hidden="1" x14ac:dyDescent="0.2">
      <c r="B88" s="44"/>
      <c r="D88" s="24"/>
      <c r="E88" s="5"/>
      <c r="F88" s="5"/>
      <c r="G88" s="5"/>
    </row>
    <row r="89" spans="1:7" hidden="1" x14ac:dyDescent="0.2">
      <c r="B89" s="29"/>
      <c r="D89" s="24"/>
      <c r="E89" s="14"/>
      <c r="F89" s="5"/>
      <c r="G89" s="5"/>
    </row>
    <row r="90" spans="1:7" ht="72.599999999999994" hidden="1" customHeight="1" x14ac:dyDescent="0.2">
      <c r="B90" s="44"/>
      <c r="D90" s="24"/>
      <c r="E90" s="5"/>
      <c r="F90" s="5"/>
      <c r="G90" s="5"/>
    </row>
    <row r="91" spans="1:7" hidden="1" x14ac:dyDescent="0.2">
      <c r="B91" s="44"/>
      <c r="D91" s="24"/>
      <c r="E91" s="5"/>
      <c r="F91" s="5"/>
      <c r="G91" s="5"/>
    </row>
    <row r="92" spans="1:7" hidden="1" x14ac:dyDescent="0.2">
      <c r="B92" s="44"/>
      <c r="D92" s="24"/>
      <c r="E92" s="5"/>
      <c r="F92" s="5"/>
      <c r="G92" s="5"/>
    </row>
    <row r="93" spans="1:7" hidden="1" x14ac:dyDescent="0.2">
      <c r="B93" s="44"/>
      <c r="D93" s="24"/>
      <c r="E93" s="5"/>
      <c r="F93" s="5"/>
      <c r="G93" s="5"/>
    </row>
    <row r="94" spans="1:7" ht="68.25" hidden="1" customHeight="1" x14ac:dyDescent="0.2">
      <c r="A94" s="15"/>
      <c r="B94" s="44"/>
      <c r="D94" s="24"/>
      <c r="E94" s="5"/>
      <c r="F94" s="5"/>
      <c r="G94" s="5"/>
    </row>
    <row r="95" spans="1:7" hidden="1" x14ac:dyDescent="0.2">
      <c r="B95" s="44"/>
      <c r="D95" s="24"/>
      <c r="E95" s="5"/>
      <c r="F95" s="5"/>
      <c r="G95" s="5"/>
    </row>
    <row r="96" spans="1:7" hidden="1" x14ac:dyDescent="0.2">
      <c r="B96" s="44"/>
      <c r="D96" s="24"/>
      <c r="E96" s="5"/>
      <c r="F96" s="5"/>
      <c r="G96" s="5"/>
    </row>
    <row r="97" spans="1:7" ht="69.75" hidden="1" customHeight="1" x14ac:dyDescent="0.2">
      <c r="B97" s="44"/>
      <c r="D97" s="24"/>
      <c r="E97" s="5"/>
      <c r="F97" s="5"/>
      <c r="G97" s="5"/>
    </row>
    <row r="98" spans="1:7" hidden="1" x14ac:dyDescent="0.2">
      <c r="B98" s="44"/>
      <c r="D98" s="24"/>
      <c r="E98" s="5"/>
      <c r="F98" s="5"/>
      <c r="G98" s="5"/>
    </row>
    <row r="99" spans="1:7" hidden="1" x14ac:dyDescent="0.2">
      <c r="B99" s="29"/>
      <c r="D99" s="24"/>
      <c r="E99" s="5"/>
      <c r="F99" s="5"/>
      <c r="G99" s="5"/>
    </row>
    <row r="100" spans="1:7" hidden="1" x14ac:dyDescent="0.2">
      <c r="B100" s="29"/>
      <c r="D100" s="24"/>
      <c r="E100" s="5"/>
      <c r="F100" s="5"/>
      <c r="G100" s="5"/>
    </row>
    <row r="101" spans="1:7" hidden="1" x14ac:dyDescent="0.2">
      <c r="B101" s="44"/>
      <c r="D101" s="24"/>
      <c r="E101" s="5"/>
      <c r="F101" s="14"/>
      <c r="G101" s="5"/>
    </row>
    <row r="102" spans="1:7" ht="9.75" hidden="1" customHeight="1" x14ac:dyDescent="0.2">
      <c r="B102" s="29"/>
      <c r="D102" s="24"/>
      <c r="E102" s="5"/>
      <c r="F102" s="5"/>
      <c r="G102" s="5"/>
    </row>
    <row r="103" spans="1:7" ht="13.5" hidden="1" thickBot="1" x14ac:dyDescent="0.25">
      <c r="A103" s="6"/>
      <c r="B103" s="29"/>
      <c r="C103" s="7"/>
      <c r="D103" s="24"/>
      <c r="E103" s="8"/>
      <c r="F103" s="8"/>
      <c r="G103" s="8"/>
    </row>
    <row r="104" spans="1:7" hidden="1" x14ac:dyDescent="0.2">
      <c r="A104" s="10"/>
      <c r="B104" s="31"/>
      <c r="C104" s="11"/>
      <c r="D104" s="25"/>
      <c r="E104" s="12"/>
      <c r="F104" s="12"/>
      <c r="G104" s="12"/>
    </row>
    <row r="105" spans="1:7" hidden="1" x14ac:dyDescent="0.2">
      <c r="B105" s="29"/>
      <c r="D105" s="24"/>
      <c r="E105" s="5"/>
      <c r="F105" s="5"/>
      <c r="G105" s="5"/>
    </row>
    <row r="106" spans="1:7" hidden="1" x14ac:dyDescent="0.2">
      <c r="B106" s="29"/>
      <c r="D106" s="24"/>
      <c r="E106" s="5"/>
      <c r="F106" s="5"/>
      <c r="G106" s="5"/>
    </row>
    <row r="107" spans="1:7" hidden="1" x14ac:dyDescent="0.2">
      <c r="B107" s="33"/>
      <c r="D107" s="24"/>
      <c r="E107" s="5"/>
      <c r="F107" s="5"/>
      <c r="G107" s="5"/>
    </row>
    <row r="108" spans="1:7" hidden="1" x14ac:dyDescent="0.2">
      <c r="B108" s="29"/>
      <c r="D108" s="24"/>
      <c r="E108" s="5"/>
      <c r="F108" s="5"/>
      <c r="G108" s="5"/>
    </row>
    <row r="109" spans="1:7" ht="65.25" hidden="1" customHeight="1" x14ac:dyDescent="0.2">
      <c r="B109" s="45"/>
      <c r="D109" s="24"/>
      <c r="E109" s="5"/>
      <c r="F109" s="5"/>
      <c r="G109" s="5"/>
    </row>
    <row r="110" spans="1:7" hidden="1" x14ac:dyDescent="0.2">
      <c r="B110" s="29"/>
      <c r="D110" s="24"/>
      <c r="E110" s="5"/>
      <c r="F110" s="5"/>
      <c r="G110" s="5"/>
    </row>
    <row r="111" spans="1:7" hidden="1" x14ac:dyDescent="0.2">
      <c r="B111" s="45"/>
      <c r="D111" s="24"/>
      <c r="E111" s="5"/>
      <c r="F111" s="5"/>
      <c r="G111" s="5"/>
    </row>
    <row r="112" spans="1:7" ht="13.5" hidden="1" thickBot="1" x14ac:dyDescent="0.25">
      <c r="A112" s="6"/>
      <c r="B112" s="29"/>
      <c r="C112" s="7"/>
      <c r="D112" s="24"/>
      <c r="E112" s="8"/>
      <c r="F112" s="8"/>
      <c r="G112" s="8"/>
    </row>
    <row r="113" spans="1:7" hidden="1" x14ac:dyDescent="0.2">
      <c r="A113" s="10"/>
      <c r="B113" s="31"/>
      <c r="C113" s="11"/>
      <c r="D113" s="25"/>
      <c r="E113" s="12"/>
      <c r="F113" s="12"/>
      <c r="G113" s="12"/>
    </row>
    <row r="114" spans="1:7" hidden="1" x14ac:dyDescent="0.2">
      <c r="B114" s="29"/>
      <c r="D114" s="24"/>
      <c r="E114" s="5"/>
      <c r="F114" s="5"/>
      <c r="G114" s="5"/>
    </row>
    <row r="115" spans="1:7" hidden="1" x14ac:dyDescent="0.2">
      <c r="B115" s="33"/>
      <c r="D115" s="24"/>
      <c r="E115" s="5"/>
      <c r="F115" s="5"/>
      <c r="G115" s="5"/>
    </row>
    <row r="116" spans="1:7" hidden="1" x14ac:dyDescent="0.2">
      <c r="B116" s="29"/>
      <c r="D116" s="24"/>
      <c r="E116" s="5"/>
      <c r="F116" s="5"/>
      <c r="G116" s="5"/>
    </row>
    <row r="117" spans="1:7" ht="45" hidden="1" customHeight="1" x14ac:dyDescent="0.2">
      <c r="A117" s="15"/>
      <c r="B117" s="45"/>
      <c r="D117" s="24"/>
      <c r="E117" s="5"/>
      <c r="F117" s="5"/>
      <c r="G117" s="5"/>
    </row>
    <row r="118" spans="1:7" hidden="1" x14ac:dyDescent="0.2">
      <c r="B118" s="29"/>
      <c r="D118" s="24"/>
      <c r="E118" s="5"/>
      <c r="F118" s="5"/>
      <c r="G118" s="5"/>
    </row>
    <row r="119" spans="1:7" ht="39.75" hidden="1" customHeight="1" x14ac:dyDescent="0.2">
      <c r="A119" s="15"/>
      <c r="B119" s="45"/>
      <c r="D119" s="24"/>
      <c r="E119" s="5"/>
      <c r="F119" s="5"/>
      <c r="G119" s="5"/>
    </row>
    <row r="120" spans="1:7" hidden="1" x14ac:dyDescent="0.2">
      <c r="B120" s="29"/>
      <c r="D120" s="24"/>
      <c r="E120" s="5"/>
      <c r="F120" s="5"/>
      <c r="G120" s="5"/>
    </row>
    <row r="121" spans="1:7" ht="51" hidden="1" customHeight="1" thickBot="1" x14ac:dyDescent="0.25">
      <c r="A121" s="16"/>
      <c r="B121" s="45"/>
      <c r="C121" s="7"/>
      <c r="D121" s="24"/>
      <c r="E121" s="8"/>
      <c r="F121" s="8"/>
      <c r="G121" s="8"/>
    </row>
    <row r="122" spans="1:7" ht="14.25" hidden="1" customHeight="1" x14ac:dyDescent="0.2">
      <c r="B122" s="29"/>
      <c r="D122" s="24"/>
      <c r="E122" s="5"/>
      <c r="F122" s="5"/>
      <c r="G122" s="5"/>
    </row>
    <row r="123" spans="1:7" hidden="1" x14ac:dyDescent="0.2">
      <c r="A123" s="10"/>
      <c r="B123" s="31"/>
      <c r="C123" s="11"/>
      <c r="D123" s="25"/>
      <c r="E123" s="12"/>
      <c r="F123" s="12"/>
      <c r="G123" s="12"/>
    </row>
    <row r="124" spans="1:7" hidden="1" x14ac:dyDescent="0.2">
      <c r="B124" s="29"/>
      <c r="D124" s="24"/>
      <c r="E124" s="5"/>
      <c r="F124" s="5"/>
      <c r="G124" s="5"/>
    </row>
    <row r="125" spans="1:7" hidden="1" x14ac:dyDescent="0.2">
      <c r="B125" s="29"/>
      <c r="D125" s="24"/>
      <c r="E125" s="5"/>
      <c r="F125" s="5"/>
      <c r="G125" s="5"/>
    </row>
    <row r="126" spans="1:7" hidden="1" x14ac:dyDescent="0.2">
      <c r="B126" s="33"/>
      <c r="D126" s="24"/>
      <c r="E126" s="5"/>
      <c r="F126" s="5"/>
      <c r="G126" s="5"/>
    </row>
    <row r="127" spans="1:7" hidden="1" x14ac:dyDescent="0.2">
      <c r="B127" s="29"/>
      <c r="D127" s="24"/>
      <c r="E127" s="5"/>
      <c r="F127" s="5"/>
      <c r="G127" s="5"/>
    </row>
    <row r="128" spans="1:7" ht="41.25" hidden="1" customHeight="1" thickBot="1" x14ac:dyDescent="0.25">
      <c r="A128" s="16"/>
      <c r="B128" s="44"/>
      <c r="C128" s="7"/>
      <c r="D128" s="26"/>
      <c r="E128" s="8"/>
      <c r="F128" s="8"/>
      <c r="G128" s="8"/>
    </row>
    <row r="129" spans="1:7" ht="13.9" hidden="1" customHeight="1" x14ac:dyDescent="0.2">
      <c r="B129" s="29"/>
      <c r="D129" s="24"/>
      <c r="E129" s="5"/>
      <c r="F129" s="5"/>
      <c r="G129" s="5"/>
    </row>
    <row r="130" spans="1:7" ht="16.5" hidden="1" customHeight="1" x14ac:dyDescent="0.2">
      <c r="B130" s="31"/>
      <c r="C130" s="11"/>
      <c r="D130" s="25"/>
      <c r="E130" s="12"/>
      <c r="F130" s="12"/>
      <c r="G130" s="12"/>
    </row>
    <row r="131" spans="1:7" hidden="1" x14ac:dyDescent="0.2">
      <c r="B131" s="29"/>
      <c r="D131" s="24"/>
      <c r="E131" s="5"/>
      <c r="F131" s="5"/>
      <c r="G131" s="5"/>
    </row>
    <row r="132" spans="1:7" x14ac:dyDescent="0.2">
      <c r="D132" s="24"/>
      <c r="E132" s="5"/>
      <c r="F132" s="5"/>
      <c r="G132" s="5"/>
    </row>
    <row r="133" spans="1:7" x14ac:dyDescent="0.2">
      <c r="D133" s="24"/>
      <c r="E133" s="5"/>
      <c r="F133" s="5"/>
      <c r="G133" s="5"/>
    </row>
    <row r="134" spans="1:7" x14ac:dyDescent="0.2">
      <c r="B134" s="21" t="s">
        <v>10</v>
      </c>
      <c r="D134" s="24"/>
      <c r="E134" s="5"/>
      <c r="F134" s="5"/>
      <c r="G134" s="5"/>
    </row>
    <row r="135" spans="1:7" ht="12.75" customHeight="1" x14ac:dyDescent="0.2">
      <c r="B135" s="29"/>
      <c r="C135" s="30"/>
      <c r="D135" s="28"/>
      <c r="E135" s="5"/>
      <c r="F135" s="38"/>
      <c r="G135" s="5"/>
    </row>
    <row r="136" spans="1:7" x14ac:dyDescent="0.2">
      <c r="B136" s="31" t="s">
        <v>18</v>
      </c>
      <c r="C136" s="32"/>
      <c r="D136" s="35"/>
      <c r="E136" s="41"/>
      <c r="F136" s="37"/>
      <c r="G136" s="71">
        <f>G42</f>
        <v>0</v>
      </c>
    </row>
    <row r="137" spans="1:7" x14ac:dyDescent="0.2">
      <c r="A137" s="34"/>
      <c r="B137" s="29"/>
      <c r="C137" s="30"/>
      <c r="D137" s="36"/>
      <c r="E137" s="38"/>
      <c r="F137" s="40"/>
      <c r="G137" s="38"/>
    </row>
    <row r="138" spans="1:7" ht="13.5" thickBot="1" x14ac:dyDescent="0.25">
      <c r="A138" s="74"/>
      <c r="B138" s="75"/>
      <c r="C138" s="76"/>
      <c r="D138" s="77"/>
      <c r="E138" s="78"/>
      <c r="F138" s="79"/>
      <c r="G138" s="78"/>
    </row>
    <row r="139" spans="1:7" ht="18" customHeight="1" x14ac:dyDescent="0.2">
      <c r="A139" s="72"/>
      <c r="B139" s="72"/>
      <c r="C139" s="72"/>
      <c r="D139" s="73"/>
      <c r="E139" s="72"/>
      <c r="F139" s="82" t="s">
        <v>47</v>
      </c>
      <c r="G139" s="80">
        <f>ROUND(SUM(G136:G136),2)</f>
        <v>0</v>
      </c>
    </row>
    <row r="140" spans="1:7" ht="18.75" customHeight="1" x14ac:dyDescent="0.2">
      <c r="A140" s="27"/>
      <c r="B140" s="27"/>
      <c r="C140" s="27"/>
      <c r="D140" s="89"/>
      <c r="E140" s="27"/>
      <c r="F140" s="42" t="s">
        <v>12</v>
      </c>
      <c r="G140" s="101">
        <f>ROUND((G139*0.25),2)</f>
        <v>0</v>
      </c>
    </row>
    <row r="141" spans="1:7" ht="18" customHeight="1" x14ac:dyDescent="0.2">
      <c r="A141" s="27"/>
      <c r="B141" s="27"/>
      <c r="C141" s="87"/>
      <c r="D141" s="27"/>
      <c r="E141" s="88"/>
      <c r="F141" s="42" t="s">
        <v>48</v>
      </c>
      <c r="G141" s="81">
        <f>ROUND(SUM(G139:G140),2)</f>
        <v>0</v>
      </c>
    </row>
    <row r="142" spans="1:7" x14ac:dyDescent="0.2">
      <c r="A142" s="27"/>
      <c r="B142" s="27"/>
      <c r="C142" s="87"/>
      <c r="D142" s="99"/>
      <c r="E142" s="88"/>
      <c r="F142" s="41"/>
      <c r="G142" s="43"/>
    </row>
    <row r="143" spans="1:7" x14ac:dyDescent="0.2">
      <c r="A143" s="34"/>
      <c r="B143" s="29"/>
      <c r="C143" s="51"/>
      <c r="D143" s="24"/>
      <c r="E143" s="98"/>
      <c r="F143" s="42"/>
      <c r="G143" s="39"/>
    </row>
    <row r="144" spans="1:7" x14ac:dyDescent="0.2">
      <c r="D144" s="50"/>
      <c r="E144" s="38"/>
      <c r="F144" s="39"/>
      <c r="G144" s="13"/>
    </row>
    <row r="145" spans="4:10" x14ac:dyDescent="0.2">
      <c r="D145" s="3"/>
      <c r="E145" s="5"/>
      <c r="F145" s="5"/>
      <c r="G145" s="5"/>
    </row>
    <row r="146" spans="4:10" ht="17.25" customHeight="1" x14ac:dyDescent="0.2">
      <c r="D146" s="3"/>
      <c r="E146" s="5"/>
      <c r="F146" s="5"/>
      <c r="G146" s="5"/>
    </row>
    <row r="147" spans="4:10" ht="19.5" customHeight="1" x14ac:dyDescent="0.2">
      <c r="D147" s="3"/>
      <c r="E147" s="5"/>
      <c r="F147" s="5"/>
      <c r="G147" s="5"/>
      <c r="J147" s="9" t="s">
        <v>11</v>
      </c>
    </row>
    <row r="148" spans="4:10" ht="44.25" customHeight="1" x14ac:dyDescent="0.2">
      <c r="D148" s="3"/>
      <c r="E148" s="5"/>
      <c r="F148" s="5"/>
      <c r="G148" s="5"/>
    </row>
    <row r="149" spans="4:10" x14ac:dyDescent="0.2">
      <c r="D149" s="3"/>
      <c r="E149" s="5"/>
      <c r="F149" s="5"/>
      <c r="G149" s="5"/>
    </row>
    <row r="150" spans="4:10" x14ac:dyDescent="0.2">
      <c r="D150" s="3"/>
      <c r="E150" s="5"/>
      <c r="F150" s="5"/>
      <c r="G150" s="5"/>
    </row>
    <row r="151" spans="4:10" x14ac:dyDescent="0.2">
      <c r="D151" s="3"/>
      <c r="E151" s="5"/>
      <c r="F151" s="5"/>
      <c r="G151" s="5"/>
    </row>
    <row r="152" spans="4:10" x14ac:dyDescent="0.2">
      <c r="D152" s="3"/>
      <c r="E152" s="5"/>
      <c r="F152" s="5"/>
      <c r="G152" s="5"/>
    </row>
    <row r="153" spans="4:10" x14ac:dyDescent="0.2">
      <c r="D153" s="3"/>
      <c r="E153" s="5"/>
      <c r="F153" s="5"/>
      <c r="G153" s="5"/>
    </row>
    <row r="154" spans="4:10" x14ac:dyDescent="0.2">
      <c r="D154" s="3"/>
      <c r="E154" s="5"/>
      <c r="F154" s="5"/>
      <c r="G154" s="5"/>
    </row>
    <row r="155" spans="4:10" x14ac:dyDescent="0.2">
      <c r="D155" s="3"/>
      <c r="E155" s="5"/>
      <c r="F155" s="5"/>
      <c r="G155" s="5"/>
    </row>
    <row r="156" spans="4:10" x14ac:dyDescent="0.2">
      <c r="D156" s="3"/>
      <c r="E156" s="5"/>
      <c r="F156" s="5"/>
      <c r="G156" s="5"/>
    </row>
    <row r="157" spans="4:10" x14ac:dyDescent="0.2">
      <c r="D157" s="3"/>
      <c r="E157" s="5"/>
      <c r="F157" s="5"/>
      <c r="G157" s="5"/>
    </row>
    <row r="158" spans="4:10" x14ac:dyDescent="0.2">
      <c r="D158" s="3"/>
      <c r="E158" s="5"/>
      <c r="F158" s="5"/>
      <c r="G158" s="5"/>
    </row>
    <row r="159" spans="4:10" ht="15" customHeight="1" x14ac:dyDescent="0.2">
      <c r="D159" s="3"/>
      <c r="E159" s="5"/>
      <c r="F159" s="5"/>
      <c r="G159" s="5"/>
    </row>
    <row r="160" spans="4:10" x14ac:dyDescent="0.2">
      <c r="D160" s="3"/>
      <c r="E160" s="5"/>
      <c r="F160" s="5"/>
      <c r="G160" s="5"/>
    </row>
    <row r="161" spans="4:7" x14ac:dyDescent="0.2">
      <c r="D161" s="3"/>
      <c r="E161" s="5"/>
      <c r="F161" s="5"/>
      <c r="G161" s="5"/>
    </row>
    <row r="162" spans="4:7" x14ac:dyDescent="0.2">
      <c r="D162" s="3"/>
      <c r="E162" s="5"/>
      <c r="F162" s="5"/>
      <c r="G162" s="5"/>
    </row>
    <row r="163" spans="4:7" x14ac:dyDescent="0.2">
      <c r="D163" s="3"/>
      <c r="E163" s="5"/>
      <c r="F163" s="5"/>
      <c r="G163" s="5"/>
    </row>
    <row r="164" spans="4:7" x14ac:dyDescent="0.2">
      <c r="D164" s="3"/>
      <c r="E164" s="5"/>
      <c r="F164" s="5"/>
      <c r="G164" s="5"/>
    </row>
    <row r="165" spans="4:7" x14ac:dyDescent="0.2">
      <c r="D165" s="3"/>
      <c r="E165" s="5"/>
      <c r="F165" s="5"/>
      <c r="G165" s="5"/>
    </row>
    <row r="166" spans="4:7" x14ac:dyDescent="0.2">
      <c r="D166" s="3"/>
      <c r="E166" s="5"/>
      <c r="F166" s="5"/>
      <c r="G166" s="5"/>
    </row>
    <row r="167" spans="4:7" x14ac:dyDescent="0.2">
      <c r="D167" s="3"/>
      <c r="E167" s="5"/>
      <c r="F167" s="5"/>
      <c r="G167" s="5"/>
    </row>
    <row r="168" spans="4:7" x14ac:dyDescent="0.2">
      <c r="D168" s="3"/>
      <c r="E168" s="5"/>
      <c r="F168" s="5"/>
      <c r="G168" s="5"/>
    </row>
    <row r="169" spans="4:7" x14ac:dyDescent="0.2">
      <c r="D169" s="3"/>
      <c r="E169" s="5"/>
      <c r="F169" s="5"/>
      <c r="G169" s="5"/>
    </row>
    <row r="170" spans="4:7" x14ac:dyDescent="0.2">
      <c r="D170" s="3"/>
      <c r="E170" s="5"/>
      <c r="F170" s="5"/>
      <c r="G170" s="5"/>
    </row>
    <row r="171" spans="4:7" x14ac:dyDescent="0.2">
      <c r="D171" s="3"/>
      <c r="E171" s="5"/>
      <c r="F171" s="5"/>
      <c r="G171" s="5"/>
    </row>
    <row r="172" spans="4:7" x14ac:dyDescent="0.2">
      <c r="D172" s="3"/>
      <c r="E172" s="5"/>
      <c r="F172" s="5"/>
      <c r="G172" s="5"/>
    </row>
    <row r="173" spans="4:7" ht="12.75" customHeight="1" x14ac:dyDescent="0.2">
      <c r="D173" s="3"/>
      <c r="E173" s="5"/>
      <c r="F173" s="5"/>
      <c r="G173" s="5"/>
    </row>
    <row r="174" spans="4:7" x14ac:dyDescent="0.2">
      <c r="D174" s="3"/>
      <c r="E174" s="5"/>
      <c r="F174" s="5"/>
      <c r="G174" s="5"/>
    </row>
    <row r="175" spans="4:7" x14ac:dyDescent="0.2">
      <c r="D175" s="3"/>
      <c r="E175" s="5"/>
      <c r="F175" s="5"/>
      <c r="G175" s="5"/>
    </row>
    <row r="176" spans="4:7" x14ac:dyDescent="0.2">
      <c r="D176" s="3"/>
      <c r="E176" s="5"/>
      <c r="F176" s="5"/>
      <c r="G176" s="5"/>
    </row>
    <row r="177" spans="4:7" x14ac:dyDescent="0.2">
      <c r="D177" s="3"/>
      <c r="E177" s="5"/>
      <c r="F177" s="5"/>
      <c r="G177" s="5"/>
    </row>
    <row r="178" spans="4:7" x14ac:dyDescent="0.2">
      <c r="D178" s="3"/>
      <c r="E178" s="5"/>
      <c r="F178" s="5"/>
      <c r="G178" s="5"/>
    </row>
    <row r="179" spans="4:7" x14ac:dyDescent="0.2">
      <c r="D179" s="3"/>
      <c r="E179" s="5"/>
      <c r="F179" s="5"/>
      <c r="G179" s="5"/>
    </row>
    <row r="180" spans="4:7" x14ac:dyDescent="0.2">
      <c r="D180" s="3"/>
      <c r="E180" s="5"/>
      <c r="F180" s="5"/>
      <c r="G180" s="5"/>
    </row>
    <row r="181" spans="4:7" x14ac:dyDescent="0.2">
      <c r="D181" s="3"/>
      <c r="E181" s="5"/>
      <c r="F181" s="5"/>
      <c r="G181" s="5"/>
    </row>
    <row r="182" spans="4:7" x14ac:dyDescent="0.2">
      <c r="D182" s="3"/>
      <c r="E182" s="5"/>
      <c r="F182" s="5"/>
      <c r="G182" s="5"/>
    </row>
    <row r="183" spans="4:7" x14ac:dyDescent="0.2">
      <c r="D183" s="3"/>
      <c r="E183" s="5"/>
      <c r="F183" s="5"/>
      <c r="G183" s="5"/>
    </row>
    <row r="184" spans="4:7" x14ac:dyDescent="0.2">
      <c r="D184" s="3"/>
      <c r="E184" s="5"/>
      <c r="F184" s="5"/>
      <c r="G184" s="5"/>
    </row>
    <row r="185" spans="4:7" x14ac:dyDescent="0.2">
      <c r="D185" s="3"/>
      <c r="E185" s="5"/>
      <c r="F185" s="5"/>
      <c r="G185" s="5"/>
    </row>
    <row r="186" spans="4:7" x14ac:dyDescent="0.2">
      <c r="D186" s="3"/>
      <c r="E186" s="5"/>
      <c r="F186" s="5"/>
      <c r="G186" s="5"/>
    </row>
    <row r="187" spans="4:7" x14ac:dyDescent="0.2">
      <c r="D187" s="3"/>
      <c r="E187" s="5"/>
      <c r="F187" s="5"/>
      <c r="G187" s="5"/>
    </row>
    <row r="188" spans="4:7" x14ac:dyDescent="0.2">
      <c r="D188" s="3"/>
      <c r="E188" s="5"/>
      <c r="F188" s="5"/>
      <c r="G188" s="5"/>
    </row>
    <row r="189" spans="4:7" x14ac:dyDescent="0.2">
      <c r="D189" s="3"/>
      <c r="E189" s="5"/>
      <c r="F189" s="5"/>
      <c r="G189" s="5"/>
    </row>
    <row r="190" spans="4:7" x14ac:dyDescent="0.2">
      <c r="D190" s="3"/>
      <c r="E190" s="5"/>
      <c r="F190" s="5"/>
      <c r="G190" s="5"/>
    </row>
    <row r="191" spans="4:7" x14ac:dyDescent="0.2">
      <c r="D191" s="3"/>
      <c r="E191" s="5"/>
      <c r="F191" s="5"/>
      <c r="G191" s="5"/>
    </row>
    <row r="192" spans="4:7" x14ac:dyDescent="0.2">
      <c r="D192" s="3"/>
      <c r="E192" s="5"/>
      <c r="F192" s="5"/>
      <c r="G192" s="5"/>
    </row>
    <row r="193" spans="4:7" x14ac:dyDescent="0.2">
      <c r="D193" s="3"/>
      <c r="E193" s="5"/>
      <c r="F193" s="5"/>
      <c r="G193" s="5"/>
    </row>
    <row r="194" spans="4:7" x14ac:dyDescent="0.2">
      <c r="D194" s="3"/>
      <c r="E194" s="5"/>
      <c r="F194" s="5"/>
      <c r="G194" s="5"/>
    </row>
    <row r="195" spans="4:7" x14ac:dyDescent="0.2">
      <c r="D195" s="3"/>
      <c r="E195" s="5"/>
      <c r="F195" s="5"/>
      <c r="G195" s="5"/>
    </row>
    <row r="196" spans="4:7" x14ac:dyDescent="0.2">
      <c r="D196" s="3"/>
      <c r="E196" s="5"/>
      <c r="F196" s="5"/>
      <c r="G196" s="5"/>
    </row>
    <row r="197" spans="4:7" x14ac:dyDescent="0.2">
      <c r="D197" s="3"/>
      <c r="E197" s="5"/>
      <c r="F197" s="5"/>
      <c r="G197" s="5"/>
    </row>
    <row r="198" spans="4:7" x14ac:dyDescent="0.2">
      <c r="E198" s="5"/>
      <c r="F198" s="5"/>
      <c r="G198" s="5"/>
    </row>
    <row r="199" spans="4:7" x14ac:dyDescent="0.2">
      <c r="E199" s="5"/>
      <c r="F199" s="5"/>
      <c r="G199" s="5"/>
    </row>
    <row r="200" spans="4:7" x14ac:dyDescent="0.2">
      <c r="E200" s="5"/>
      <c r="F200" s="5"/>
      <c r="G200" s="5"/>
    </row>
    <row r="201" spans="4:7" x14ac:dyDescent="0.2">
      <c r="E201" s="5"/>
      <c r="F201" s="5"/>
      <c r="G201" s="5"/>
    </row>
    <row r="202" spans="4:7" x14ac:dyDescent="0.2">
      <c r="E202" s="5"/>
      <c r="F202" s="5"/>
      <c r="G202" s="5"/>
    </row>
    <row r="203" spans="4:7" x14ac:dyDescent="0.2">
      <c r="E203" s="5"/>
      <c r="F203" s="5"/>
      <c r="G203" s="5"/>
    </row>
    <row r="204" spans="4:7" x14ac:dyDescent="0.2">
      <c r="E204" s="5"/>
      <c r="F204" s="5"/>
      <c r="G204" s="5"/>
    </row>
    <row r="205" spans="4:7" x14ac:dyDescent="0.2">
      <c r="E205" s="5"/>
      <c r="F205" s="5"/>
      <c r="G205" s="5"/>
    </row>
    <row r="206" spans="4:7" x14ac:dyDescent="0.2">
      <c r="E206" s="5"/>
      <c r="F206" s="5"/>
      <c r="G206" s="5"/>
    </row>
    <row r="207" spans="4:7" x14ac:dyDescent="0.2">
      <c r="E207" s="5"/>
      <c r="F207" s="5"/>
      <c r="G207" s="5"/>
    </row>
    <row r="208" spans="4:7" x14ac:dyDescent="0.2">
      <c r="E208" s="5"/>
      <c r="F208" s="5"/>
      <c r="G208" s="5"/>
    </row>
    <row r="209" spans="5:7" x14ac:dyDescent="0.2">
      <c r="E209" s="5"/>
      <c r="F209" s="5"/>
      <c r="G209" s="5"/>
    </row>
    <row r="210" spans="5:7" x14ac:dyDescent="0.2">
      <c r="E210" s="5"/>
      <c r="F210" s="5"/>
      <c r="G210" s="5"/>
    </row>
    <row r="211" spans="5:7" x14ac:dyDescent="0.2">
      <c r="E211" s="5"/>
      <c r="F211" s="5"/>
      <c r="G211" s="5"/>
    </row>
    <row r="212" spans="5:7" x14ac:dyDescent="0.2">
      <c r="E212" s="5"/>
      <c r="F212" s="5"/>
      <c r="G212" s="5"/>
    </row>
    <row r="213" spans="5:7" x14ac:dyDescent="0.2">
      <c r="E213" s="5"/>
      <c r="F213" s="5"/>
      <c r="G213" s="5"/>
    </row>
    <row r="214" spans="5:7" x14ac:dyDescent="0.2">
      <c r="E214" s="5"/>
      <c r="F214" s="5"/>
      <c r="G214" s="5"/>
    </row>
    <row r="215" spans="5:7" x14ac:dyDescent="0.2">
      <c r="E215" s="5"/>
      <c r="F215" s="5"/>
      <c r="G215" s="5"/>
    </row>
    <row r="216" spans="5:7" x14ac:dyDescent="0.2">
      <c r="E216" s="5"/>
      <c r="F216" s="5"/>
      <c r="G216" s="5"/>
    </row>
    <row r="217" spans="5:7" x14ac:dyDescent="0.2">
      <c r="E217" s="5"/>
      <c r="F217" s="5"/>
      <c r="G217" s="5"/>
    </row>
    <row r="218" spans="5:7" x14ac:dyDescent="0.2">
      <c r="E218" s="5"/>
      <c r="F218" s="5"/>
      <c r="G218" s="5"/>
    </row>
    <row r="219" spans="5:7" x14ac:dyDescent="0.2">
      <c r="E219" s="5"/>
      <c r="F219" s="5"/>
      <c r="G219" s="5"/>
    </row>
    <row r="220" spans="5:7" x14ac:dyDescent="0.2">
      <c r="E220" s="5"/>
      <c r="F220" s="5"/>
      <c r="G220" s="5"/>
    </row>
    <row r="221" spans="5:7" x14ac:dyDescent="0.2">
      <c r="E221" s="5"/>
      <c r="F221" s="5"/>
      <c r="G221" s="5"/>
    </row>
    <row r="222" spans="5:7" x14ac:dyDescent="0.2">
      <c r="E222" s="5"/>
      <c r="F222" s="5"/>
      <c r="G222" s="5"/>
    </row>
    <row r="223" spans="5:7" x14ac:dyDescent="0.2">
      <c r="E223" s="5"/>
      <c r="F223" s="5"/>
      <c r="G223" s="5"/>
    </row>
    <row r="224" spans="5:7" x14ac:dyDescent="0.2">
      <c r="E224" s="5"/>
      <c r="F224" s="5"/>
      <c r="G224" s="5"/>
    </row>
    <row r="225" spans="5:7" x14ac:dyDescent="0.2">
      <c r="E225" s="5"/>
      <c r="F225" s="5"/>
      <c r="G225" s="5"/>
    </row>
    <row r="226" spans="5:7" x14ac:dyDescent="0.2">
      <c r="E226" s="5"/>
      <c r="F226" s="5"/>
      <c r="G226" s="5"/>
    </row>
    <row r="227" spans="5:7" x14ac:dyDescent="0.2">
      <c r="E227" s="5"/>
      <c r="F227" s="5"/>
      <c r="G227" s="5"/>
    </row>
    <row r="228" spans="5:7" x14ac:dyDescent="0.2">
      <c r="E228" s="5"/>
      <c r="F228" s="5"/>
      <c r="G228" s="5"/>
    </row>
    <row r="229" spans="5:7" x14ac:dyDescent="0.2">
      <c r="E229" s="5"/>
      <c r="F229" s="5"/>
      <c r="G229" s="5"/>
    </row>
    <row r="230" spans="5:7" x14ac:dyDescent="0.2">
      <c r="E230" s="5"/>
      <c r="F230" s="5"/>
      <c r="G230" s="5"/>
    </row>
    <row r="231" spans="5:7" x14ac:dyDescent="0.2">
      <c r="E231" s="5"/>
      <c r="F231" s="5"/>
      <c r="G231" s="5"/>
    </row>
    <row r="232" spans="5:7" x14ac:dyDescent="0.2">
      <c r="E232" s="5"/>
      <c r="F232" s="5"/>
      <c r="G232" s="5"/>
    </row>
    <row r="233" spans="5:7" x14ac:dyDescent="0.2">
      <c r="E233" s="5"/>
      <c r="F233" s="5"/>
      <c r="G233" s="5"/>
    </row>
    <row r="234" spans="5:7" x14ac:dyDescent="0.2">
      <c r="E234" s="5"/>
      <c r="F234" s="5"/>
      <c r="G234" s="5"/>
    </row>
    <row r="235" spans="5:7" x14ac:dyDescent="0.2">
      <c r="E235" s="5"/>
      <c r="F235" s="5"/>
      <c r="G235" s="5"/>
    </row>
    <row r="236" spans="5:7" x14ac:dyDescent="0.2">
      <c r="E236" s="5"/>
      <c r="F236" s="5"/>
      <c r="G236" s="5"/>
    </row>
    <row r="237" spans="5:7" x14ac:dyDescent="0.2">
      <c r="E237" s="5"/>
      <c r="F237" s="5"/>
      <c r="G237" s="5"/>
    </row>
    <row r="238" spans="5:7" x14ac:dyDescent="0.2">
      <c r="E238" s="5"/>
      <c r="F238" s="5"/>
      <c r="G238" s="5"/>
    </row>
    <row r="239" spans="5:7" x14ac:dyDescent="0.2">
      <c r="E239" s="5"/>
      <c r="F239" s="5"/>
      <c r="G239" s="5"/>
    </row>
    <row r="240" spans="5:7" x14ac:dyDescent="0.2">
      <c r="E240" s="5"/>
      <c r="F240" s="5"/>
      <c r="G240" s="5"/>
    </row>
    <row r="241" spans="5:7" x14ac:dyDescent="0.2">
      <c r="E241" s="5"/>
      <c r="F241" s="5"/>
      <c r="G241" s="5"/>
    </row>
    <row r="242" spans="5:7" x14ac:dyDescent="0.2">
      <c r="E242" s="5"/>
    </row>
    <row r="243" spans="5:7" x14ac:dyDescent="0.2">
      <c r="E243" s="5"/>
    </row>
    <row r="244" spans="5:7" x14ac:dyDescent="0.2">
      <c r="E244" s="5"/>
    </row>
    <row r="245" spans="5:7" x14ac:dyDescent="0.2">
      <c r="E245" s="5"/>
    </row>
    <row r="246" spans="5:7" x14ac:dyDescent="0.2">
      <c r="E246" s="5"/>
    </row>
    <row r="247" spans="5:7" x14ac:dyDescent="0.2">
      <c r="E247" s="5"/>
    </row>
    <row r="248" spans="5:7" x14ac:dyDescent="0.2">
      <c r="E248" s="5"/>
    </row>
    <row r="249" spans="5:7" x14ac:dyDescent="0.2">
      <c r="E249" s="5"/>
    </row>
    <row r="250" spans="5:7" x14ac:dyDescent="0.2">
      <c r="E250" s="5"/>
    </row>
    <row r="251" spans="5:7" x14ac:dyDescent="0.2">
      <c r="E251" s="5"/>
    </row>
    <row r="252" spans="5:7" x14ac:dyDescent="0.2">
      <c r="E252" s="5"/>
    </row>
    <row r="253" spans="5:7" x14ac:dyDescent="0.2">
      <c r="E253" s="5"/>
    </row>
    <row r="254" spans="5:7" x14ac:dyDescent="0.2">
      <c r="E254" s="5"/>
    </row>
    <row r="255" spans="5:7" x14ac:dyDescent="0.2">
      <c r="E255" s="5"/>
    </row>
    <row r="256" spans="5:7" x14ac:dyDescent="0.2">
      <c r="E256" s="5"/>
    </row>
    <row r="257" spans="5:5" x14ac:dyDescent="0.2">
      <c r="E257" s="5"/>
    </row>
    <row r="258" spans="5:5" x14ac:dyDescent="0.2">
      <c r="E258" s="5"/>
    </row>
    <row r="259" spans="5:5" x14ac:dyDescent="0.2">
      <c r="E259" s="5"/>
    </row>
    <row r="260" spans="5:5" x14ac:dyDescent="0.2">
      <c r="E260" s="5"/>
    </row>
    <row r="261" spans="5:5" x14ac:dyDescent="0.2">
      <c r="E261" s="5"/>
    </row>
    <row r="262" spans="5:5" x14ac:dyDescent="0.2">
      <c r="E262" s="5"/>
    </row>
    <row r="263" spans="5:5" x14ac:dyDescent="0.2">
      <c r="E263" s="5"/>
    </row>
    <row r="264" spans="5:5" x14ac:dyDescent="0.2">
      <c r="E264" s="5"/>
    </row>
    <row r="265" spans="5:5" x14ac:dyDescent="0.2">
      <c r="E265" s="5"/>
    </row>
    <row r="266" spans="5:5" x14ac:dyDescent="0.2">
      <c r="E266" s="5"/>
    </row>
    <row r="267" spans="5:5" x14ac:dyDescent="0.2">
      <c r="E267" s="5"/>
    </row>
    <row r="268" spans="5:5" x14ac:dyDescent="0.2">
      <c r="E268" s="5"/>
    </row>
    <row r="269" spans="5:5" x14ac:dyDescent="0.2">
      <c r="E269" s="5"/>
    </row>
    <row r="270" spans="5:5" x14ac:dyDescent="0.2">
      <c r="E270" s="5"/>
    </row>
    <row r="271" spans="5:5" x14ac:dyDescent="0.2">
      <c r="E271" s="5"/>
    </row>
    <row r="272" spans="5:5" x14ac:dyDescent="0.2">
      <c r="E272" s="5"/>
    </row>
    <row r="273" spans="5:5" x14ac:dyDescent="0.2">
      <c r="E273" s="5"/>
    </row>
    <row r="274" spans="5:5" x14ac:dyDescent="0.2">
      <c r="E274" s="5"/>
    </row>
    <row r="275" spans="5:5" x14ac:dyDescent="0.2">
      <c r="E275" s="5"/>
    </row>
    <row r="276" spans="5:5" x14ac:dyDescent="0.2">
      <c r="E276" s="5"/>
    </row>
    <row r="277" spans="5:5" x14ac:dyDescent="0.2">
      <c r="E277" s="5"/>
    </row>
    <row r="278" spans="5:5" x14ac:dyDescent="0.2">
      <c r="E278" s="5"/>
    </row>
    <row r="279" spans="5:5" x14ac:dyDescent="0.2">
      <c r="E279" s="5"/>
    </row>
    <row r="280" spans="5:5" x14ac:dyDescent="0.2">
      <c r="E280" s="5"/>
    </row>
    <row r="281" spans="5:5" x14ac:dyDescent="0.2">
      <c r="E281" s="5"/>
    </row>
    <row r="282" spans="5:5" x14ac:dyDescent="0.2">
      <c r="E282" s="5"/>
    </row>
    <row r="283" spans="5:5" x14ac:dyDescent="0.2">
      <c r="E283" s="5"/>
    </row>
    <row r="284" spans="5:5" x14ac:dyDescent="0.2">
      <c r="E284" s="5"/>
    </row>
    <row r="285" spans="5:5" x14ac:dyDescent="0.2">
      <c r="E285" s="5"/>
    </row>
    <row r="286" spans="5:5" x14ac:dyDescent="0.2">
      <c r="E286" s="5"/>
    </row>
    <row r="287" spans="5:5" x14ac:dyDescent="0.2">
      <c r="E287" s="5"/>
    </row>
    <row r="288" spans="5:5" x14ac:dyDescent="0.2">
      <c r="E288" s="5"/>
    </row>
    <row r="289" spans="5:5" x14ac:dyDescent="0.2">
      <c r="E289" s="5"/>
    </row>
    <row r="290" spans="5:5" x14ac:dyDescent="0.2">
      <c r="E290" s="5"/>
    </row>
    <row r="291" spans="5:5" x14ac:dyDescent="0.2">
      <c r="E291" s="5"/>
    </row>
    <row r="292" spans="5:5" x14ac:dyDescent="0.2">
      <c r="E292" s="5"/>
    </row>
    <row r="293" spans="5:5" x14ac:dyDescent="0.2">
      <c r="E293" s="5"/>
    </row>
    <row r="294" spans="5:5" x14ac:dyDescent="0.2">
      <c r="E294" s="5"/>
    </row>
    <row r="295" spans="5:5" x14ac:dyDescent="0.2">
      <c r="E295" s="5"/>
    </row>
    <row r="296" spans="5:5" x14ac:dyDescent="0.2">
      <c r="E296" s="5"/>
    </row>
    <row r="297" spans="5:5" x14ac:dyDescent="0.2">
      <c r="E297" s="5"/>
    </row>
    <row r="298" spans="5:5" x14ac:dyDescent="0.2">
      <c r="E298" s="5"/>
    </row>
    <row r="299" spans="5:5" x14ac:dyDescent="0.2">
      <c r="E299" s="5"/>
    </row>
    <row r="300" spans="5:5" x14ac:dyDescent="0.2">
      <c r="E300" s="5"/>
    </row>
    <row r="301" spans="5:5" x14ac:dyDescent="0.2">
      <c r="E301" s="5"/>
    </row>
    <row r="302" spans="5:5" x14ac:dyDescent="0.2">
      <c r="E302" s="5"/>
    </row>
    <row r="303" spans="5:5" x14ac:dyDescent="0.2">
      <c r="E303" s="5"/>
    </row>
    <row r="304" spans="5:5" x14ac:dyDescent="0.2">
      <c r="E304" s="5"/>
    </row>
    <row r="305" spans="5:5" x14ac:dyDescent="0.2">
      <c r="E305" s="5"/>
    </row>
    <row r="306" spans="5:5" x14ac:dyDescent="0.2">
      <c r="E306" s="5"/>
    </row>
    <row r="307" spans="5:5" x14ac:dyDescent="0.2">
      <c r="E307" s="5"/>
    </row>
    <row r="308" spans="5:5" x14ac:dyDescent="0.2">
      <c r="E308" s="5"/>
    </row>
    <row r="309" spans="5:5" x14ac:dyDescent="0.2">
      <c r="E309" s="5"/>
    </row>
    <row r="310" spans="5:5" x14ac:dyDescent="0.2">
      <c r="E310" s="5"/>
    </row>
    <row r="311" spans="5:5" x14ac:dyDescent="0.2">
      <c r="E311" s="5"/>
    </row>
    <row r="312" spans="5:5" x14ac:dyDescent="0.2">
      <c r="E312" s="5"/>
    </row>
    <row r="313" spans="5:5" x14ac:dyDescent="0.2">
      <c r="E313" s="5"/>
    </row>
    <row r="314" spans="5:5" x14ac:dyDescent="0.2">
      <c r="E314" s="5"/>
    </row>
    <row r="315" spans="5:5" x14ac:dyDescent="0.2">
      <c r="E315" s="5"/>
    </row>
    <row r="316" spans="5:5" x14ac:dyDescent="0.2">
      <c r="E316" s="5"/>
    </row>
    <row r="317" spans="5:5" x14ac:dyDescent="0.2">
      <c r="E317" s="5"/>
    </row>
    <row r="318" spans="5:5" x14ac:dyDescent="0.2">
      <c r="E318" s="5"/>
    </row>
    <row r="319" spans="5:5" x14ac:dyDescent="0.2">
      <c r="E319" s="5"/>
    </row>
    <row r="320" spans="5:5" x14ac:dyDescent="0.2">
      <c r="E320" s="5"/>
    </row>
    <row r="321" spans="5:5" x14ac:dyDescent="0.2">
      <c r="E321" s="5"/>
    </row>
    <row r="322" spans="5:5" x14ac:dyDescent="0.2">
      <c r="E322" s="5"/>
    </row>
    <row r="323" spans="5:5" x14ac:dyDescent="0.2">
      <c r="E323" s="5"/>
    </row>
    <row r="324" spans="5:5" x14ac:dyDescent="0.2">
      <c r="E324" s="5"/>
    </row>
    <row r="325" spans="5:5" x14ac:dyDescent="0.2">
      <c r="E325" s="5"/>
    </row>
    <row r="326" spans="5:5" x14ac:dyDescent="0.2">
      <c r="E326" s="5"/>
    </row>
    <row r="327" spans="5:5" x14ac:dyDescent="0.2">
      <c r="E327" s="5"/>
    </row>
    <row r="328" spans="5:5" x14ac:dyDescent="0.2">
      <c r="E328" s="5"/>
    </row>
    <row r="329" spans="5:5" x14ac:dyDescent="0.2">
      <c r="E329" s="5"/>
    </row>
    <row r="330" spans="5:5" x14ac:dyDescent="0.2">
      <c r="E330" s="5"/>
    </row>
    <row r="331" spans="5:5" x14ac:dyDescent="0.2">
      <c r="E331" s="5"/>
    </row>
    <row r="332" spans="5:5" x14ac:dyDescent="0.2">
      <c r="E332" s="5"/>
    </row>
    <row r="333" spans="5:5" x14ac:dyDescent="0.2">
      <c r="E333" s="5"/>
    </row>
    <row r="334" spans="5:5" x14ac:dyDescent="0.2">
      <c r="E334" s="5"/>
    </row>
    <row r="335" spans="5:5" x14ac:dyDescent="0.2">
      <c r="E335" s="5"/>
    </row>
    <row r="336" spans="5:5" x14ac:dyDescent="0.2">
      <c r="E336" s="5"/>
    </row>
    <row r="337" spans="5:5" x14ac:dyDescent="0.2">
      <c r="E337" s="5"/>
    </row>
    <row r="338" spans="5:5" x14ac:dyDescent="0.2">
      <c r="E338" s="5"/>
    </row>
    <row r="339" spans="5:5" x14ac:dyDescent="0.2">
      <c r="E339" s="5"/>
    </row>
    <row r="340" spans="5:5" x14ac:dyDescent="0.2">
      <c r="E340" s="5"/>
    </row>
    <row r="341" spans="5:5" x14ac:dyDescent="0.2">
      <c r="E341" s="5"/>
    </row>
    <row r="342" spans="5:5" x14ac:dyDescent="0.2">
      <c r="E342" s="5"/>
    </row>
    <row r="343" spans="5:5" x14ac:dyDescent="0.2">
      <c r="E343" s="5"/>
    </row>
    <row r="344" spans="5:5" x14ac:dyDescent="0.2">
      <c r="E344" s="5"/>
    </row>
    <row r="345" spans="5:5" x14ac:dyDescent="0.2">
      <c r="E345" s="5"/>
    </row>
    <row r="346" spans="5:5" x14ac:dyDescent="0.2">
      <c r="E346" s="5"/>
    </row>
    <row r="347" spans="5:5" x14ac:dyDescent="0.2">
      <c r="E347" s="5"/>
    </row>
    <row r="348" spans="5:5" x14ac:dyDescent="0.2">
      <c r="E348" s="5"/>
    </row>
    <row r="349" spans="5:5" x14ac:dyDescent="0.2">
      <c r="E349" s="5"/>
    </row>
    <row r="350" spans="5:5" x14ac:dyDescent="0.2">
      <c r="E350" s="5"/>
    </row>
    <row r="351" spans="5:5" x14ac:dyDescent="0.2">
      <c r="E351" s="5"/>
    </row>
    <row r="352" spans="5:5" x14ac:dyDescent="0.2">
      <c r="E352" s="5"/>
    </row>
    <row r="353" spans="5:5" x14ac:dyDescent="0.2">
      <c r="E353" s="5"/>
    </row>
    <row r="354" spans="5:5" x14ac:dyDescent="0.2">
      <c r="E354" s="5"/>
    </row>
    <row r="355" spans="5:5" x14ac:dyDescent="0.2">
      <c r="E355" s="5"/>
    </row>
    <row r="356" spans="5:5" x14ac:dyDescent="0.2">
      <c r="E356" s="5"/>
    </row>
    <row r="357" spans="5:5" x14ac:dyDescent="0.2">
      <c r="E357" s="5"/>
    </row>
    <row r="358" spans="5:5" x14ac:dyDescent="0.2">
      <c r="E358" s="5"/>
    </row>
    <row r="359" spans="5:5" x14ac:dyDescent="0.2">
      <c r="E359" s="5"/>
    </row>
    <row r="360" spans="5:5" x14ac:dyDescent="0.2">
      <c r="E360" s="5"/>
    </row>
    <row r="361" spans="5:5" x14ac:dyDescent="0.2">
      <c r="E361" s="5"/>
    </row>
    <row r="362" spans="5:5" x14ac:dyDescent="0.2">
      <c r="E362" s="5"/>
    </row>
    <row r="363" spans="5:5" x14ac:dyDescent="0.2">
      <c r="E363" s="5"/>
    </row>
    <row r="364" spans="5:5" x14ac:dyDescent="0.2">
      <c r="E364" s="5"/>
    </row>
    <row r="365" spans="5:5" x14ac:dyDescent="0.2">
      <c r="E365" s="5"/>
    </row>
    <row r="366" spans="5:5" x14ac:dyDescent="0.2">
      <c r="E366" s="5"/>
    </row>
    <row r="367" spans="5:5" x14ac:dyDescent="0.2">
      <c r="E367" s="5"/>
    </row>
  </sheetData>
  <sheetProtection algorithmName="SHA-512" hashValue="fPZv0/piKu6I24TDROw5blAdYPjYDvqDwDcun/kTEpaN5yMTRUWMWyNqYNmXbZkbe0IuWJQHF6+iesz4RtzloA==" saltValue="DsDPQZFv6HIfzr3n4+LEOg==" spinCount="100000" sheet="1" objects="1" scenarios="1"/>
  <mergeCells count="8">
    <mergeCell ref="B3:G3"/>
    <mergeCell ref="B10:G10"/>
    <mergeCell ref="B4:G4"/>
    <mergeCell ref="B5:G5"/>
    <mergeCell ref="B6:G6"/>
    <mergeCell ref="B7:G7"/>
    <mergeCell ref="B8:G8"/>
    <mergeCell ref="B9:G9"/>
  </mergeCells>
  <pageMargins left="0.59055118110236227" right="0.55118110236220474" top="1.4960629921259843" bottom="0.78740157480314965" header="0.23622047244094491"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2</vt:i4>
      </vt:variant>
    </vt:vector>
  </HeadingPairs>
  <TitlesOfParts>
    <vt:vector size="4" baseType="lpstr">
      <vt:lpstr>NASLOVNICA</vt:lpstr>
      <vt:lpstr>TROŠKOVNIK_Tržnica</vt:lpstr>
      <vt:lpstr>TROŠKOVNIK_Tržnica!Ispis_naslova</vt:lpstr>
      <vt:lpstr>TROŠKOVNIK_Tržnica!Podrucje_ispisa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dc:creator>
  <cp:lastModifiedBy>Martina Uličnik</cp:lastModifiedBy>
  <cp:lastPrinted>2022-01-27T14:05:01Z</cp:lastPrinted>
  <dcterms:created xsi:type="dcterms:W3CDTF">2008-01-16T08:11:46Z</dcterms:created>
  <dcterms:modified xsi:type="dcterms:W3CDTF">2025-02-10T12:35:54Z</dcterms:modified>
</cp:coreProperties>
</file>