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2023\Nabava\JN-002\"/>
    </mc:Choice>
  </mc:AlternateContent>
  <xr:revisionPtr revIDLastSave="0" documentId="8_{27490CBF-08FD-42E7-A1B1-CE353A7E89C9}" xr6:coauthVersionLast="47" xr6:coauthVersionMax="47" xr10:uidLastSave="{00000000-0000-0000-0000-000000000000}"/>
  <bookViews>
    <workbookView xWindow="33645" yWindow="3720" windowWidth="21600" windowHeight="12735"/>
  </bookViews>
  <sheets>
    <sheet name="List2" sheetId="2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29" i="2"/>
  <c r="F30" i="2"/>
  <c r="F31" i="2"/>
</calcChain>
</file>

<file path=xl/sharedStrings.xml><?xml version="1.0" encoding="utf-8"?>
<sst xmlns="http://schemas.openxmlformats.org/spreadsheetml/2006/main" count="67" uniqueCount="52">
  <si>
    <t>Red.br.</t>
  </si>
  <si>
    <t>Opis stavke troškovnika</t>
  </si>
  <si>
    <t>1.</t>
  </si>
  <si>
    <t>2.</t>
  </si>
  <si>
    <t>3.</t>
  </si>
  <si>
    <t>4.</t>
  </si>
  <si>
    <t>m</t>
  </si>
  <si>
    <t>5.</t>
  </si>
  <si>
    <t>h</t>
  </si>
  <si>
    <t>6.</t>
  </si>
  <si>
    <t>pješački prijelazi (bruto površina)</t>
  </si>
  <si>
    <t>pješački prijelazi-termoplastika (neto površina)</t>
  </si>
  <si>
    <t>parkirališta</t>
  </si>
  <si>
    <t>otoci usmjerenja (bruto površina)</t>
  </si>
  <si>
    <t>linija (središnja, neprekidna, širina 12 cm</t>
  </si>
  <si>
    <t>linija (središnja, isprekidna, širina 12 cm</t>
  </si>
  <si>
    <t>strelica jednosmjerna</t>
  </si>
  <si>
    <t>strelica dvosmjerna</t>
  </si>
  <si>
    <t>zaustavna crta (puna, širina 50 cm)</t>
  </si>
  <si>
    <t>zaustavna crta (isprekidana, širina 50 cm)</t>
  </si>
  <si>
    <t>natpis "Škola"</t>
  </si>
  <si>
    <t>natpis "Stop"</t>
  </si>
  <si>
    <t>Oznaka "X"</t>
  </si>
  <si>
    <t>Zabranjeno parkiranje (crte po dijagonali, polja zabrane)</t>
  </si>
  <si>
    <t>Oznaka rezerviranog parkirališta "R"</t>
  </si>
  <si>
    <t>Oznaka rezerviranog parkirališta za invalide u žutoj boji</t>
  </si>
  <si>
    <t>Oznaka autobusnog stajališta</t>
  </si>
  <si>
    <t>Razmjeravanje novih parkirališta i oznaka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</si>
  <si>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</si>
  <si>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</si>
  <si>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</si>
  <si>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</si>
  <si>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</si>
  <si>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</si>
  <si>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</si>
  <si>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</si>
  <si>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</si>
  <si>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</si>
  <si>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</si>
  <si>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</si>
  <si>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m2</t>
  </si>
  <si>
    <t>kom</t>
  </si>
  <si>
    <t>Ukupno:</t>
  </si>
  <si>
    <t>PDV</t>
  </si>
  <si>
    <t>SVEUKUPNO:</t>
  </si>
  <si>
    <t>Jed.mjere</t>
  </si>
  <si>
    <t xml:space="preserve">Količina </t>
  </si>
  <si>
    <t>natpis "bus"</t>
  </si>
  <si>
    <t>19.</t>
  </si>
  <si>
    <t>TROŠKOVNIK - horizontalna signalizacija u gradu Požegi i prigradskim naseljima za 2023.god.</t>
  </si>
  <si>
    <t xml:space="preserve">Jedinična cijena (euri) </t>
  </si>
  <si>
    <t>Ukupno (euri)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</si>
</sst>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5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abSelected="1" workbookViewId="0">
      <selection activeCell="F8" sqref="F8"/>
    </sheetView>
  </sheetViews>
  <sheetFormatPr defaultRowHeight="12.75" x14ac:dyDescent="0.2"/>
  <cols>
    <col min="1" max="1" width="7.7109375" style="4" customWidth="1"/>
    <col min="2" max="2" width="52.7109375" customWidth="1"/>
    <col min="3" max="3" width="10.42578125" customWidth="1"/>
    <col min="4" max="4" width="11.85546875" style="7" customWidth="1"/>
    <col min="5" max="5" width="13.28515625" style="7" customWidth="1"/>
    <col min="6" max="6" width="13" style="7" customWidth="1"/>
  </cols>
  <sheetData>
    <row r="3" spans="1:7" ht="51" customHeight="1" x14ac:dyDescent="0.3">
      <c r="A3" s="28" t="s">
        <v>49</v>
      </c>
      <c r="B3" s="28"/>
      <c r="C3" s="28"/>
      <c r="D3" s="28"/>
      <c r="E3" s="28"/>
      <c r="F3" s="28"/>
      <c r="G3" s="23"/>
    </row>
    <row r="4" spans="1:7" ht="18" customHeight="1" x14ac:dyDescent="0.25">
      <c r="B4" s="1"/>
      <c r="C4" s="2"/>
      <c r="D4" s="6"/>
      <c r="E4" s="6"/>
      <c r="F4" s="6"/>
    </row>
    <row r="5" spans="1:7" x14ac:dyDescent="0.2">
      <c r="B5" s="1"/>
    </row>
    <row r="6" spans="1:7" x14ac:dyDescent="0.2">
      <c r="B6" s="1"/>
    </row>
    <row r="7" spans="1:7" s="17" customFormat="1" ht="25.5" x14ac:dyDescent="0.2">
      <c r="A7" s="14" t="s">
        <v>0</v>
      </c>
      <c r="B7" s="15" t="s">
        <v>1</v>
      </c>
      <c r="C7" s="15" t="s">
        <v>45</v>
      </c>
      <c r="D7" s="16" t="s">
        <v>46</v>
      </c>
      <c r="E7" s="16" t="s">
        <v>50</v>
      </c>
      <c r="F7" s="16" t="s">
        <v>51</v>
      </c>
    </row>
    <row r="8" spans="1:7" x14ac:dyDescent="0.2">
      <c r="A8" s="8" t="s">
        <v>2</v>
      </c>
      <c r="B8" s="9" t="s">
        <v>10</v>
      </c>
      <c r="C8" s="9" t="s">
        <v>40</v>
      </c>
      <c r="D8" s="13">
        <v>5000</v>
      </c>
      <c r="E8" s="26"/>
      <c r="F8" s="13">
        <f>ROUND((D8*E8),2)</f>
        <v>0</v>
      </c>
    </row>
    <row r="9" spans="1:7" ht="15" customHeight="1" x14ac:dyDescent="0.2">
      <c r="A9" s="5" t="s">
        <v>3</v>
      </c>
      <c r="B9" s="3" t="s">
        <v>11</v>
      </c>
      <c r="C9" s="3" t="s">
        <v>40</v>
      </c>
      <c r="D9" s="13">
        <v>1</v>
      </c>
      <c r="E9" s="27"/>
      <c r="F9" s="13">
        <f t="shared" ref="F9:F26" si="0">ROUND((D9*E9),2)</f>
        <v>0</v>
      </c>
    </row>
    <row r="10" spans="1:7" x14ac:dyDescent="0.2">
      <c r="A10" s="5" t="s">
        <v>4</v>
      </c>
      <c r="B10" s="11" t="s">
        <v>12</v>
      </c>
      <c r="C10" s="3" t="s">
        <v>41</v>
      </c>
      <c r="D10" s="13">
        <v>700</v>
      </c>
      <c r="E10" s="27"/>
      <c r="F10" s="13">
        <f t="shared" si="0"/>
        <v>0</v>
      </c>
    </row>
    <row r="11" spans="1:7" x14ac:dyDescent="0.2">
      <c r="A11" s="5" t="s">
        <v>5</v>
      </c>
      <c r="B11" s="3" t="s">
        <v>13</v>
      </c>
      <c r="C11" s="3" t="s">
        <v>40</v>
      </c>
      <c r="D11" s="13">
        <v>1000</v>
      </c>
      <c r="E11" s="27"/>
      <c r="F11" s="13">
        <f t="shared" si="0"/>
        <v>0</v>
      </c>
    </row>
    <row r="12" spans="1:7" x14ac:dyDescent="0.2">
      <c r="A12" s="10" t="s">
        <v>7</v>
      </c>
      <c r="B12" s="12" t="s">
        <v>14</v>
      </c>
      <c r="C12" s="12" t="s">
        <v>6</v>
      </c>
      <c r="D12" s="13">
        <v>10000</v>
      </c>
      <c r="E12" s="27"/>
      <c r="F12" s="13">
        <f t="shared" si="0"/>
        <v>0</v>
      </c>
    </row>
    <row r="13" spans="1:7" x14ac:dyDescent="0.2">
      <c r="A13" s="5" t="s">
        <v>9</v>
      </c>
      <c r="B13" s="3" t="s">
        <v>15</v>
      </c>
      <c r="C13" s="3" t="s">
        <v>6</v>
      </c>
      <c r="D13" s="13">
        <v>17500</v>
      </c>
      <c r="E13" s="27"/>
      <c r="F13" s="13">
        <f t="shared" si="0"/>
        <v>0</v>
      </c>
    </row>
    <row r="14" spans="1:7" x14ac:dyDescent="0.2">
      <c r="A14" s="5" t="s">
        <v>28</v>
      </c>
      <c r="B14" s="3" t="s">
        <v>16</v>
      </c>
      <c r="C14" s="3" t="s">
        <v>41</v>
      </c>
      <c r="D14" s="13">
        <v>35</v>
      </c>
      <c r="E14" s="27"/>
      <c r="F14" s="13">
        <f t="shared" si="0"/>
        <v>0</v>
      </c>
    </row>
    <row r="15" spans="1:7" x14ac:dyDescent="0.2">
      <c r="A15" s="5" t="s">
        <v>29</v>
      </c>
      <c r="B15" s="11" t="s">
        <v>17</v>
      </c>
      <c r="C15" s="3" t="s">
        <v>41</v>
      </c>
      <c r="D15" s="13">
        <v>20</v>
      </c>
      <c r="E15" s="27"/>
      <c r="F15" s="13">
        <f t="shared" si="0"/>
        <v>0</v>
      </c>
    </row>
    <row r="16" spans="1:7" x14ac:dyDescent="0.2">
      <c r="A16" s="10" t="s">
        <v>30</v>
      </c>
      <c r="B16" s="12" t="s">
        <v>18</v>
      </c>
      <c r="C16" s="12" t="s">
        <v>40</v>
      </c>
      <c r="D16" s="13">
        <v>185</v>
      </c>
      <c r="E16" s="27"/>
      <c r="F16" s="13">
        <f t="shared" si="0"/>
        <v>0</v>
      </c>
    </row>
    <row r="17" spans="1:6" x14ac:dyDescent="0.2">
      <c r="A17" s="5" t="s">
        <v>31</v>
      </c>
      <c r="B17" s="9" t="s">
        <v>19</v>
      </c>
      <c r="C17" s="3" t="s">
        <v>40</v>
      </c>
      <c r="D17" s="13">
        <v>275</v>
      </c>
      <c r="E17" s="27"/>
      <c r="F17" s="13">
        <f t="shared" si="0"/>
        <v>0</v>
      </c>
    </row>
    <row r="18" spans="1:6" x14ac:dyDescent="0.2">
      <c r="A18" s="5" t="s">
        <v>32</v>
      </c>
      <c r="B18" s="3" t="s">
        <v>20</v>
      </c>
      <c r="C18" s="3" t="s">
        <v>41</v>
      </c>
      <c r="D18" s="13">
        <v>16</v>
      </c>
      <c r="E18" s="27"/>
      <c r="F18" s="13">
        <f t="shared" si="0"/>
        <v>0</v>
      </c>
    </row>
    <row r="19" spans="1:6" x14ac:dyDescent="0.2">
      <c r="A19" s="5" t="s">
        <v>33</v>
      </c>
      <c r="B19" s="3" t="s">
        <v>47</v>
      </c>
      <c r="C19" s="3" t="s">
        <v>41</v>
      </c>
      <c r="D19" s="13">
        <v>8</v>
      </c>
      <c r="E19" s="27"/>
      <c r="F19" s="13">
        <f t="shared" si="0"/>
        <v>0</v>
      </c>
    </row>
    <row r="20" spans="1:6" x14ac:dyDescent="0.2">
      <c r="A20" s="5" t="s">
        <v>34</v>
      </c>
      <c r="B20" s="3" t="s">
        <v>21</v>
      </c>
      <c r="C20" s="3" t="s">
        <v>41</v>
      </c>
      <c r="D20" s="13">
        <v>8</v>
      </c>
      <c r="E20" s="27"/>
      <c r="F20" s="13">
        <f t="shared" si="0"/>
        <v>0</v>
      </c>
    </row>
    <row r="21" spans="1:6" x14ac:dyDescent="0.2">
      <c r="A21" s="5" t="s">
        <v>35</v>
      </c>
      <c r="B21" s="3" t="s">
        <v>22</v>
      </c>
      <c r="C21" s="3" t="s">
        <v>41</v>
      </c>
      <c r="D21" s="13">
        <v>18</v>
      </c>
      <c r="E21" s="27"/>
      <c r="F21" s="13">
        <f t="shared" si="0"/>
        <v>0</v>
      </c>
    </row>
    <row r="22" spans="1:6" x14ac:dyDescent="0.2">
      <c r="A22" s="5" t="s">
        <v>36</v>
      </c>
      <c r="B22" s="3" t="s">
        <v>23</v>
      </c>
      <c r="C22" s="3" t="s">
        <v>41</v>
      </c>
      <c r="D22" s="13">
        <v>75</v>
      </c>
      <c r="E22" s="27"/>
      <c r="F22" s="13">
        <f t="shared" si="0"/>
        <v>0</v>
      </c>
    </row>
    <row r="23" spans="1:6" x14ac:dyDescent="0.2">
      <c r="A23" s="5" t="s">
        <v>37</v>
      </c>
      <c r="B23" s="3" t="s">
        <v>24</v>
      </c>
      <c r="C23" s="3" t="s">
        <v>41</v>
      </c>
      <c r="D23" s="13">
        <v>5</v>
      </c>
      <c r="E23" s="27"/>
      <c r="F23" s="13">
        <f t="shared" si="0"/>
        <v>0</v>
      </c>
    </row>
    <row r="24" spans="1:6" x14ac:dyDescent="0.2">
      <c r="A24" s="5" t="s">
        <v>38</v>
      </c>
      <c r="B24" s="3" t="s">
        <v>25</v>
      </c>
      <c r="C24" s="3" t="s">
        <v>41</v>
      </c>
      <c r="D24" s="13">
        <v>20</v>
      </c>
      <c r="E24" s="27"/>
      <c r="F24" s="13">
        <f t="shared" si="0"/>
        <v>0</v>
      </c>
    </row>
    <row r="25" spans="1:6" x14ac:dyDescent="0.2">
      <c r="A25" s="5" t="s">
        <v>39</v>
      </c>
      <c r="B25" s="3" t="s">
        <v>26</v>
      </c>
      <c r="C25" s="3" t="s">
        <v>41</v>
      </c>
      <c r="D25" s="13">
        <v>5</v>
      </c>
      <c r="E25" s="27"/>
      <c r="F25" s="13">
        <f t="shared" si="0"/>
        <v>0</v>
      </c>
    </row>
    <row r="26" spans="1:6" x14ac:dyDescent="0.2">
      <c r="A26" s="5" t="s">
        <v>48</v>
      </c>
      <c r="B26" s="3" t="s">
        <v>27</v>
      </c>
      <c r="C26" s="3" t="s">
        <v>8</v>
      </c>
      <c r="D26" s="13">
        <v>20</v>
      </c>
      <c r="E26" s="27"/>
      <c r="F26" s="13">
        <f t="shared" si="0"/>
        <v>0</v>
      </c>
    </row>
    <row r="27" spans="1:6" x14ac:dyDescent="0.2">
      <c r="A27" s="20"/>
      <c r="B27" s="21"/>
      <c r="C27" s="21"/>
      <c r="D27" s="22"/>
      <c r="E27" s="18"/>
      <c r="F27" s="13"/>
    </row>
    <row r="28" spans="1:6" ht="71.25" customHeight="1" x14ac:dyDescent="0.2">
      <c r="A28" s="20"/>
      <c r="B28" s="25"/>
      <c r="C28" s="21"/>
      <c r="D28" s="22"/>
      <c r="E28" s="18"/>
      <c r="F28" s="13"/>
    </row>
    <row r="29" spans="1:6" x14ac:dyDescent="0.2">
      <c r="E29" s="19" t="s">
        <v>42</v>
      </c>
      <c r="F29" s="18">
        <f>ROUND(SUM(F8:F26),2)</f>
        <v>0</v>
      </c>
    </row>
    <row r="30" spans="1:6" x14ac:dyDescent="0.2">
      <c r="B30" s="24"/>
      <c r="E30" s="19" t="s">
        <v>43</v>
      </c>
      <c r="F30" s="18">
        <f>ROUND((F29*0.25),2)</f>
        <v>0</v>
      </c>
    </row>
    <row r="31" spans="1:6" x14ac:dyDescent="0.2">
      <c r="E31" s="19" t="s">
        <v>44</v>
      </c>
      <c r="F31" s="18">
        <f>ROUND(SUM(F29:F30),2)</f>
        <v>0</v>
      </c>
    </row>
  </sheetData>
  <sheetProtection password="F7F9" sheet="1"/>
  <mergeCells count="1">
    <mergeCell ref="A3:F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Požega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zraguz</dc:creator>
  <cp:lastModifiedBy>Mario Križanac</cp:lastModifiedBy>
  <cp:lastPrinted>2018-05-09T10:23:10Z</cp:lastPrinted>
  <dcterms:created xsi:type="dcterms:W3CDTF">2007-08-22T11:11:48Z</dcterms:created>
  <dcterms:modified xsi:type="dcterms:W3CDTF">2023-01-20T14:26:54Z</dcterms:modified>
</cp:coreProperties>
</file>